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itblog\Mediagnose\"/>
    </mc:Choice>
  </mc:AlternateContent>
  <xr:revisionPtr revIDLastSave="0" documentId="13_ncr:1_{ECF0566C-8B49-40E2-8306-C47CB33ED5BA}" xr6:coauthVersionLast="45" xr6:coauthVersionMax="45" xr10:uidLastSave="{00000000-0000-0000-0000-000000000000}"/>
  <bookViews>
    <workbookView xWindow="-120" yWindow="-120" windowWidth="24240" windowHeight="13140" xr2:uid="{6CE411BB-0431-455A-8604-ACAAE282D3B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7" i="1" l="1"/>
  <c r="R10" i="1"/>
  <c r="R13" i="1"/>
  <c r="R16" i="1"/>
  <c r="R18" i="1"/>
  <c r="R19" i="1" s="1"/>
  <c r="R22" i="1"/>
  <c r="N7" i="1"/>
  <c r="O7" i="1"/>
  <c r="P7" i="1"/>
  <c r="Q7" i="1"/>
  <c r="P10" i="1"/>
  <c r="Q10" i="1"/>
  <c r="N13" i="1"/>
  <c r="O13" i="1"/>
  <c r="P13" i="1"/>
  <c r="Q13" i="1"/>
  <c r="P16" i="1"/>
  <c r="Q16" i="1"/>
  <c r="P18" i="1"/>
  <c r="P19" i="1" s="1"/>
  <c r="Q18" i="1"/>
  <c r="Q19" i="1" s="1"/>
  <c r="P22" i="1"/>
  <c r="Q22" i="1"/>
  <c r="M7" i="1"/>
  <c r="M10" i="1"/>
  <c r="M13" i="1"/>
  <c r="M16" i="1"/>
  <c r="M18" i="1"/>
  <c r="M19" i="1" s="1"/>
  <c r="M22" i="1"/>
  <c r="L7" i="1"/>
  <c r="L10" i="1"/>
  <c r="L13" i="1"/>
  <c r="L16" i="1"/>
  <c r="L18" i="1"/>
  <c r="L19" i="1" s="1"/>
  <c r="L22" i="1"/>
  <c r="K7" i="1"/>
  <c r="K10" i="1"/>
  <c r="K13" i="1"/>
  <c r="K16" i="1"/>
  <c r="K18" i="1"/>
  <c r="K19" i="1" s="1"/>
  <c r="K22" i="1"/>
  <c r="J7" i="1"/>
  <c r="J10" i="1"/>
  <c r="J13" i="1"/>
  <c r="J16" i="1"/>
  <c r="J18" i="1"/>
  <c r="J19" i="1" s="1"/>
  <c r="J22" i="1"/>
  <c r="I7" i="1"/>
  <c r="I10" i="1"/>
  <c r="I13" i="1"/>
  <c r="I16" i="1"/>
  <c r="I18" i="1"/>
  <c r="I19" i="1" s="1"/>
  <c r="I22" i="1"/>
  <c r="H22" i="1"/>
  <c r="H18" i="1"/>
  <c r="H19" i="1" s="1"/>
  <c r="H16" i="1"/>
  <c r="H13" i="1"/>
  <c r="H10" i="1"/>
  <c r="H7" i="1"/>
  <c r="G13" i="1"/>
  <c r="G7" i="1"/>
  <c r="F7" i="1"/>
  <c r="F13" i="1"/>
  <c r="E7" i="1"/>
  <c r="E10" i="1"/>
  <c r="E13" i="1"/>
  <c r="E16" i="1"/>
  <c r="E18" i="1"/>
  <c r="E19" i="1" s="1"/>
  <c r="E22" i="1"/>
  <c r="D7" i="1"/>
  <c r="D10" i="1"/>
  <c r="D13" i="1"/>
  <c r="D16" i="1"/>
  <c r="D18" i="1"/>
  <c r="D19" i="1" s="1"/>
  <c r="D22" i="1"/>
  <c r="C18" i="1"/>
  <c r="C19" i="1" s="1"/>
  <c r="C7" i="1"/>
  <c r="C10" i="1"/>
  <c r="C13" i="1"/>
  <c r="C16" i="1"/>
  <c r="C22" i="1"/>
  <c r="B22" i="1"/>
  <c r="B19" i="1"/>
  <c r="B16" i="1"/>
  <c r="B13" i="1"/>
  <c r="B10" i="1"/>
  <c r="B7" i="1"/>
</calcChain>
</file>

<file path=xl/sharedStrings.xml><?xml version="1.0" encoding="utf-8"?>
<sst xmlns="http://schemas.openxmlformats.org/spreadsheetml/2006/main" count="60" uniqueCount="38">
  <si>
    <t>Gesamtbevölkerungszahl</t>
  </si>
  <si>
    <t>Weltweit</t>
  </si>
  <si>
    <t xml:space="preserve">Aktive Fälle  </t>
  </si>
  <si>
    <t>Milde Fälle</t>
  </si>
  <si>
    <t>Milde Fälle %</t>
  </si>
  <si>
    <t xml:space="preserve">Aktive Fälle %  </t>
  </si>
  <si>
    <t>Schwere Fälle</t>
  </si>
  <si>
    <t>Schwere Fälle %</t>
  </si>
  <si>
    <t>Verstorbene</t>
  </si>
  <si>
    <t>Verstorbene %</t>
  </si>
  <si>
    <t>Infizierte gesamt  %</t>
  </si>
  <si>
    <t xml:space="preserve">Infizierte gesamt </t>
  </si>
  <si>
    <t>Genesene</t>
  </si>
  <si>
    <t>Genesene %</t>
  </si>
  <si>
    <t>USA</t>
  </si>
  <si>
    <t>Brasilien</t>
  </si>
  <si>
    <t>Russland</t>
  </si>
  <si>
    <t>Spanien</t>
  </si>
  <si>
    <t>k.A.</t>
  </si>
  <si>
    <t>k. A.</t>
  </si>
  <si>
    <t xml:space="preserve"> </t>
  </si>
  <si>
    <t xml:space="preserve">k. A. </t>
  </si>
  <si>
    <t>United Kingdom</t>
  </si>
  <si>
    <t>k.A-.</t>
  </si>
  <si>
    <t>Italien</t>
  </si>
  <si>
    <t>Indien</t>
  </si>
  <si>
    <t>Deutschland</t>
  </si>
  <si>
    <t>Frankreich</t>
  </si>
  <si>
    <t>China</t>
  </si>
  <si>
    <t>Belgien</t>
  </si>
  <si>
    <t>Niederlande</t>
  </si>
  <si>
    <t>Schweden</t>
  </si>
  <si>
    <t>Schweiz</t>
  </si>
  <si>
    <t>Japan</t>
  </si>
  <si>
    <t>Südkorea</t>
  </si>
  <si>
    <t xml:space="preserve">Dynamische Quelle Stand 5.6.2020 , 12:56 Uhr: </t>
  </si>
  <si>
    <t>https://www.worldometers.info/coronavirus/#countries</t>
  </si>
  <si>
    <t>Pandemie ? Epidemie?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</si>
</sst>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2" fillId="0" borderId="0" xfId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152399</xdr:rowOff>
    </xdr:from>
    <xdr:to>
      <xdr:col>2</xdr:col>
      <xdr:colOff>1088723</xdr:colOff>
      <xdr:row>47</xdr:row>
      <xdr:rowOff>9524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147671C-AB9B-46C2-9D37-5E33D6C84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4343399"/>
          <a:ext cx="4120848" cy="461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12</xdr:col>
      <xdr:colOff>884311</xdr:colOff>
      <xdr:row>62</xdr:row>
      <xdr:rowOff>161024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1877CA-8DD7-4AA4-AF18-4048C7739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0" y="4762500"/>
          <a:ext cx="12114286" cy="7209524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</xdr:colOff>
      <xdr:row>25</xdr:row>
      <xdr:rowOff>0</xdr:rowOff>
    </xdr:from>
    <xdr:to>
      <xdr:col>25</xdr:col>
      <xdr:colOff>579507</xdr:colOff>
      <xdr:row>62</xdr:row>
      <xdr:rowOff>189595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356EB88-9892-4539-9C59-BD1CB3486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35525" y="4762500"/>
          <a:ext cx="12142857" cy="723809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17</xdr:col>
      <xdr:colOff>874787</xdr:colOff>
      <xdr:row>102</xdr:row>
      <xdr:rowOff>161000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EDD1933E-FF1F-491B-9BFE-DFC4202E2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25125" y="12239625"/>
          <a:ext cx="12104762" cy="740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orldometers.info/coronavir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5F02B-1B6E-4EDC-8CC6-8D7A3A384E6C}">
  <dimension ref="A2:R30"/>
  <sheetViews>
    <sheetView tabSelected="1" zoomScaleNormal="100" workbookViewId="0">
      <pane xSplit="3210" activePane="topRight"/>
      <selection activeCell="A11" sqref="A11"/>
      <selection pane="topRight" activeCell="B7" sqref="B7"/>
    </sheetView>
  </sheetViews>
  <sheetFormatPr baseColWidth="10" defaultRowHeight="15" x14ac:dyDescent="0.25"/>
  <cols>
    <col min="1" max="1" width="26.85546875" customWidth="1"/>
    <col min="2" max="18" width="18.7109375" customWidth="1"/>
  </cols>
  <sheetData>
    <row r="2" spans="1:18" ht="18.75" x14ac:dyDescent="0.3">
      <c r="A2" s="9" t="s">
        <v>37</v>
      </c>
      <c r="C2" s="11">
        <v>1</v>
      </c>
      <c r="D2" s="11">
        <v>2</v>
      </c>
      <c r="E2" s="11">
        <v>3</v>
      </c>
      <c r="F2" s="11">
        <v>4</v>
      </c>
      <c r="G2" s="11">
        <v>5</v>
      </c>
      <c r="H2" s="11">
        <v>6</v>
      </c>
      <c r="I2" s="11">
        <v>7</v>
      </c>
      <c r="J2" s="11">
        <v>8</v>
      </c>
      <c r="K2" s="11">
        <v>12</v>
      </c>
      <c r="L2" s="11">
        <v>18</v>
      </c>
      <c r="M2" s="11">
        <v>21</v>
      </c>
      <c r="N2" s="11">
        <v>22</v>
      </c>
      <c r="O2" s="11">
        <v>24</v>
      </c>
      <c r="P2" s="11">
        <v>31</v>
      </c>
      <c r="Q2" s="11">
        <v>44</v>
      </c>
      <c r="R2" s="11">
        <v>53</v>
      </c>
    </row>
    <row r="3" spans="1:18" x14ac:dyDescent="0.25">
      <c r="B3" s="8" t="s">
        <v>1</v>
      </c>
      <c r="C3" s="13" t="s">
        <v>14</v>
      </c>
      <c r="D3" s="13" t="s">
        <v>15</v>
      </c>
      <c r="E3" s="13" t="s">
        <v>16</v>
      </c>
      <c r="F3" s="13" t="s">
        <v>17</v>
      </c>
      <c r="G3" s="13" t="s">
        <v>22</v>
      </c>
      <c r="H3" s="13" t="s">
        <v>24</v>
      </c>
      <c r="I3" s="13" t="s">
        <v>25</v>
      </c>
      <c r="J3" s="13" t="s">
        <v>26</v>
      </c>
      <c r="K3" s="13" t="s">
        <v>27</v>
      </c>
      <c r="L3" s="13" t="s">
        <v>28</v>
      </c>
      <c r="M3" s="13" t="s">
        <v>29</v>
      </c>
      <c r="N3" s="13" t="s">
        <v>30</v>
      </c>
      <c r="O3" s="13" t="s">
        <v>31</v>
      </c>
      <c r="P3" s="13" t="s">
        <v>32</v>
      </c>
      <c r="Q3" s="13" t="s">
        <v>33</v>
      </c>
      <c r="R3" s="13" t="s">
        <v>34</v>
      </c>
    </row>
    <row r="4" spans="1:18" x14ac:dyDescent="0.25">
      <c r="A4" s="12" t="s">
        <v>0</v>
      </c>
      <c r="B4" s="3">
        <v>7700000000</v>
      </c>
      <c r="C4" s="3">
        <v>330386650</v>
      </c>
      <c r="D4" s="3">
        <v>212451006</v>
      </c>
      <c r="E4" s="3">
        <v>145930189</v>
      </c>
      <c r="F4" s="3">
        <v>46753542</v>
      </c>
      <c r="G4" s="3">
        <v>67860771</v>
      </c>
      <c r="H4" s="3">
        <v>60467811</v>
      </c>
      <c r="I4" s="3">
        <v>1379011457</v>
      </c>
      <c r="J4" s="3">
        <v>83765266</v>
      </c>
      <c r="K4" s="3">
        <v>65263516</v>
      </c>
      <c r="L4" s="3">
        <v>1439323776</v>
      </c>
      <c r="M4" s="3">
        <v>11586077</v>
      </c>
      <c r="N4" s="3">
        <v>17132248</v>
      </c>
      <c r="O4" s="3">
        <v>10094775</v>
      </c>
      <c r="P4" s="3">
        <v>8650074</v>
      </c>
      <c r="Q4" s="3">
        <v>126502211</v>
      </c>
      <c r="R4" s="3">
        <v>51266162</v>
      </c>
    </row>
    <row r="5" spans="1:18" ht="6.75" customHeight="1" x14ac:dyDescent="0.25">
      <c r="A5" s="1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x14ac:dyDescent="0.25">
      <c r="A6" s="12" t="s">
        <v>11</v>
      </c>
      <c r="B6" s="3">
        <v>6720127</v>
      </c>
      <c r="C6" s="3">
        <v>1924189</v>
      </c>
      <c r="D6" s="3">
        <v>615870</v>
      </c>
      <c r="E6" s="3">
        <v>449834</v>
      </c>
      <c r="F6" s="3">
        <v>287740</v>
      </c>
      <c r="G6" s="3">
        <v>281661</v>
      </c>
      <c r="H6" s="3">
        <v>234013</v>
      </c>
      <c r="I6" s="3">
        <v>227272</v>
      </c>
      <c r="J6" s="3">
        <v>184923</v>
      </c>
      <c r="K6" s="3">
        <v>152444</v>
      </c>
      <c r="L6" s="3">
        <v>83027</v>
      </c>
      <c r="M6" s="3">
        <v>58907</v>
      </c>
      <c r="N6" s="3">
        <v>46942</v>
      </c>
      <c r="O6" s="3">
        <v>41883</v>
      </c>
      <c r="P6" s="3">
        <v>30036</v>
      </c>
      <c r="Q6" s="3">
        <v>17018</v>
      </c>
      <c r="R6" s="3">
        <v>11668</v>
      </c>
    </row>
    <row r="7" spans="1:18" x14ac:dyDescent="0.25">
      <c r="A7" s="12" t="s">
        <v>10</v>
      </c>
      <c r="B7" s="5">
        <f>B6/B4</f>
        <v>8.7274376623376626E-4</v>
      </c>
      <c r="C7" s="5">
        <f>C6/C4</f>
        <v>5.824051910087771E-3</v>
      </c>
      <c r="D7" s="5">
        <f>D6/D4</f>
        <v>2.8988801305087726E-3</v>
      </c>
      <c r="E7" s="5">
        <f>E6/E4</f>
        <v>3.0825287288567824E-3</v>
      </c>
      <c r="F7" s="5">
        <f>F6/F4</f>
        <v>6.1544000238527383E-3</v>
      </c>
      <c r="G7" s="5">
        <f>G6/G4</f>
        <v>4.1505717640608593E-3</v>
      </c>
      <c r="H7" s="5">
        <f>H6/H4</f>
        <v>3.8700425256009349E-3</v>
      </c>
      <c r="I7" s="5">
        <f>I6/I4</f>
        <v>1.6480791283230071E-4</v>
      </c>
      <c r="J7" s="5">
        <f>J6/J4</f>
        <v>2.2076334121591641E-3</v>
      </c>
      <c r="K7" s="5">
        <f>K6/K4</f>
        <v>2.3358226669859465E-3</v>
      </c>
      <c r="L7" s="5">
        <f>L6/L4</f>
        <v>5.7684727636987215E-5</v>
      </c>
      <c r="M7" s="5">
        <f>M6/M4</f>
        <v>5.0842921206202931E-3</v>
      </c>
      <c r="N7" s="5">
        <f t="shared" ref="N7:R7" si="0">N6/N4</f>
        <v>2.7399790150130911E-3</v>
      </c>
      <c r="O7" s="5">
        <f t="shared" si="0"/>
        <v>4.1489780604322532E-3</v>
      </c>
      <c r="P7" s="5">
        <f t="shared" si="0"/>
        <v>3.4723402366268774E-3</v>
      </c>
      <c r="Q7" s="5">
        <f t="shared" si="0"/>
        <v>1.3452729296565419E-4</v>
      </c>
      <c r="R7" s="5">
        <f t="shared" si="0"/>
        <v>2.2759651873296074E-4</v>
      </c>
    </row>
    <row r="8" spans="1:18" x14ac:dyDescent="0.25">
      <c r="A8" s="10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25">
      <c r="A9" s="12" t="s">
        <v>12</v>
      </c>
      <c r="B9" s="3">
        <v>3263935</v>
      </c>
      <c r="C9" s="3">
        <v>712252</v>
      </c>
      <c r="D9" s="3">
        <v>274997</v>
      </c>
      <c r="E9" s="3">
        <v>212680</v>
      </c>
      <c r="F9" s="3" t="s">
        <v>18</v>
      </c>
      <c r="G9" s="3" t="s">
        <v>19</v>
      </c>
      <c r="H9" s="3">
        <v>161895</v>
      </c>
      <c r="I9" s="3">
        <v>109462</v>
      </c>
      <c r="J9" s="3">
        <v>168500</v>
      </c>
      <c r="K9" s="3">
        <v>69976</v>
      </c>
      <c r="L9" s="3">
        <v>78327</v>
      </c>
      <c r="M9" s="3">
        <v>16112</v>
      </c>
      <c r="N9" s="3" t="s">
        <v>19</v>
      </c>
      <c r="O9" s="3" t="s">
        <v>19</v>
      </c>
      <c r="P9" s="3">
        <v>28600</v>
      </c>
      <c r="Q9" s="3">
        <v>14867</v>
      </c>
      <c r="R9" s="3">
        <v>10506</v>
      </c>
    </row>
    <row r="10" spans="1:18" x14ac:dyDescent="0.25">
      <c r="A10" s="12" t="s">
        <v>13</v>
      </c>
      <c r="B10" s="6">
        <f>B9/B6</f>
        <v>0.4856954340297438</v>
      </c>
      <c r="C10" s="6">
        <f>C9/C6</f>
        <v>0.37015698561835664</v>
      </c>
      <c r="D10" s="6">
        <f>D9/D6</f>
        <v>0.44651793397957362</v>
      </c>
      <c r="E10" s="6">
        <f>E9/E6</f>
        <v>0.47279663164634067</v>
      </c>
      <c r="F10" s="6"/>
      <c r="G10" s="6" t="s">
        <v>20</v>
      </c>
      <c r="H10" s="6">
        <f>H9/H6</f>
        <v>0.69182053988453629</v>
      </c>
      <c r="I10" s="6">
        <f>I9/I6</f>
        <v>0.48163434122989196</v>
      </c>
      <c r="J10" s="6">
        <f>J9/J6</f>
        <v>0.9111900628910411</v>
      </c>
      <c r="K10" s="6">
        <f>K9/K6</f>
        <v>0.45902757733987565</v>
      </c>
      <c r="L10" s="6">
        <f>L9/L6</f>
        <v>0.94339190865622025</v>
      </c>
      <c r="M10" s="6">
        <f>M9/M6</f>
        <v>0.27351588096491081</v>
      </c>
      <c r="N10" s="6" t="s">
        <v>20</v>
      </c>
      <c r="O10" s="6" t="s">
        <v>20</v>
      </c>
      <c r="P10" s="6">
        <f t="shared" ref="P10:R10" si="1">P9/P6</f>
        <v>0.95219070448794785</v>
      </c>
      <c r="Q10" s="6">
        <f t="shared" si="1"/>
        <v>0.87360441885062878</v>
      </c>
      <c r="R10" s="6">
        <f t="shared" si="1"/>
        <v>0.90041138155639355</v>
      </c>
    </row>
    <row r="11" spans="1:18" x14ac:dyDescent="0.25">
      <c r="A11" s="10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x14ac:dyDescent="0.25">
      <c r="A12" s="12" t="s">
        <v>8</v>
      </c>
      <c r="B12" s="3">
        <v>393536</v>
      </c>
      <c r="C12" s="3">
        <v>110179</v>
      </c>
      <c r="D12" s="3">
        <v>34039</v>
      </c>
      <c r="E12" s="3">
        <v>5528</v>
      </c>
      <c r="F12" s="3">
        <v>27133</v>
      </c>
      <c r="G12" s="3">
        <v>39904</v>
      </c>
      <c r="H12" s="3">
        <v>33689</v>
      </c>
      <c r="I12" s="3">
        <v>6367</v>
      </c>
      <c r="J12" s="3">
        <v>8736</v>
      </c>
      <c r="K12" s="3">
        <v>29065</v>
      </c>
      <c r="L12" s="3">
        <v>4634</v>
      </c>
      <c r="M12" s="3">
        <v>9566</v>
      </c>
      <c r="N12" s="3">
        <v>5990</v>
      </c>
      <c r="O12" s="3">
        <v>3486</v>
      </c>
      <c r="P12" s="3">
        <v>1921</v>
      </c>
      <c r="Q12" s="3">
        <v>903</v>
      </c>
      <c r="R12" s="3">
        <v>273</v>
      </c>
    </row>
    <row r="13" spans="1:18" x14ac:dyDescent="0.25">
      <c r="A13" s="12" t="s">
        <v>9</v>
      </c>
      <c r="B13" s="6">
        <f>B12/B6</f>
        <v>5.8560798032537185E-2</v>
      </c>
      <c r="C13" s="6">
        <f>C12/C6</f>
        <v>5.7259967705875048E-2</v>
      </c>
      <c r="D13" s="6">
        <f>D12/D6</f>
        <v>5.5269780960267592E-2</v>
      </c>
      <c r="E13" s="6">
        <f>E12/E6</f>
        <v>1.2288977711778122E-2</v>
      </c>
      <c r="F13" s="6">
        <f>F12/F6</f>
        <v>9.4296934732744836E-2</v>
      </c>
      <c r="G13" s="6">
        <f>G12/G6</f>
        <v>0.1416738561604198</v>
      </c>
      <c r="H13" s="6">
        <f>H12/H6</f>
        <v>0.14396208757633122</v>
      </c>
      <c r="I13" s="6">
        <f>I12/I6</f>
        <v>2.8014889647646871E-2</v>
      </c>
      <c r="J13" s="6">
        <f>J12/J6</f>
        <v>4.7241284210184781E-2</v>
      </c>
      <c r="K13" s="6">
        <f>K12/K6</f>
        <v>0.19066017685182757</v>
      </c>
      <c r="L13" s="6">
        <f>L12/L6</f>
        <v>5.5813169210016021E-2</v>
      </c>
      <c r="M13" s="6">
        <f>M12/M6</f>
        <v>0.16239156636732477</v>
      </c>
      <c r="N13" s="6">
        <f t="shared" ref="N13:R13" si="2">N12/N6</f>
        <v>0.12760427761918963</v>
      </c>
      <c r="O13" s="6">
        <f t="shared" si="2"/>
        <v>8.3231860181935388E-2</v>
      </c>
      <c r="P13" s="6">
        <f t="shared" si="2"/>
        <v>6.3956585430816351E-2</v>
      </c>
      <c r="Q13" s="6">
        <f t="shared" si="2"/>
        <v>5.3061464331883891E-2</v>
      </c>
      <c r="R13" s="6">
        <f t="shared" si="2"/>
        <v>2.3397326019883442E-2</v>
      </c>
    </row>
    <row r="14" spans="1:18" x14ac:dyDescent="0.25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25">
      <c r="A15" s="12" t="s">
        <v>2</v>
      </c>
      <c r="B15" s="3">
        <v>3062656</v>
      </c>
      <c r="C15" s="3">
        <v>1101758</v>
      </c>
      <c r="D15" s="3">
        <v>306834</v>
      </c>
      <c r="E15" s="3">
        <v>231626</v>
      </c>
      <c r="F15" s="3" t="s">
        <v>19</v>
      </c>
      <c r="G15" s="3" t="s">
        <v>18</v>
      </c>
      <c r="H15" s="3">
        <v>38429</v>
      </c>
      <c r="I15" s="3">
        <v>111444</v>
      </c>
      <c r="J15" s="3">
        <v>7687</v>
      </c>
      <c r="K15" s="3">
        <v>53403</v>
      </c>
      <c r="L15" s="3">
        <v>66</v>
      </c>
      <c r="M15" s="3">
        <v>33229</v>
      </c>
      <c r="N15" s="3" t="s">
        <v>19</v>
      </c>
      <c r="O15" s="3" t="s">
        <v>19</v>
      </c>
      <c r="P15" s="3">
        <v>415</v>
      </c>
      <c r="Q15" s="3">
        <v>1248</v>
      </c>
      <c r="R15" s="3">
        <v>889</v>
      </c>
    </row>
    <row r="16" spans="1:18" x14ac:dyDescent="0.25">
      <c r="A16" s="12" t="s">
        <v>5</v>
      </c>
      <c r="B16" s="6">
        <f>B15/B6</f>
        <v>0.45574376793771904</v>
      </c>
      <c r="C16" s="6">
        <f>C15/C6</f>
        <v>0.57258304667576831</v>
      </c>
      <c r="D16" s="6">
        <f>D15/D6</f>
        <v>0.4982122850601588</v>
      </c>
      <c r="E16" s="6">
        <f>E15/E6</f>
        <v>0.51491439064188127</v>
      </c>
      <c r="F16" s="6" t="s">
        <v>20</v>
      </c>
      <c r="G16" s="6" t="s">
        <v>20</v>
      </c>
      <c r="H16" s="6">
        <f>H15/H6</f>
        <v>0.16421737253913243</v>
      </c>
      <c r="I16" s="6">
        <f>I15/I6</f>
        <v>0.49035516913654126</v>
      </c>
      <c r="J16" s="6">
        <f>J15/J6</f>
        <v>4.1568652898774087E-2</v>
      </c>
      <c r="K16" s="6">
        <f>K15/K6</f>
        <v>0.35031224580829684</v>
      </c>
      <c r="L16" s="6">
        <f>L15/L6</f>
        <v>7.9492213376371537E-4</v>
      </c>
      <c r="M16" s="6">
        <f>M15/M6</f>
        <v>0.56409255266776448</v>
      </c>
      <c r="N16" s="6" t="s">
        <v>20</v>
      </c>
      <c r="O16" s="6" t="s">
        <v>20</v>
      </c>
      <c r="P16" s="6">
        <f t="shared" ref="P16:R16" si="3">P15/P6</f>
        <v>1.3816753229457983E-2</v>
      </c>
      <c r="Q16" s="6">
        <f t="shared" si="3"/>
        <v>7.333411681748736E-2</v>
      </c>
      <c r="R16" s="6">
        <f t="shared" si="3"/>
        <v>7.6191292423723009E-2</v>
      </c>
    </row>
    <row r="17" spans="1:18" x14ac:dyDescent="0.25">
      <c r="A17" s="10"/>
    </row>
    <row r="18" spans="1:18" x14ac:dyDescent="0.25">
      <c r="A18" s="12" t="s">
        <v>3</v>
      </c>
      <c r="B18" s="3">
        <v>3007194</v>
      </c>
      <c r="C18" s="3">
        <f>C15-C21</f>
        <v>1084675</v>
      </c>
      <c r="D18" s="3">
        <f>D15-D21</f>
        <v>298516</v>
      </c>
      <c r="E18" s="3">
        <f>E15-E21</f>
        <v>229326</v>
      </c>
      <c r="F18" s="3" t="s">
        <v>21</v>
      </c>
      <c r="G18" s="3" t="s">
        <v>23</v>
      </c>
      <c r="H18" s="3">
        <f>H15-H21</f>
        <v>38091</v>
      </c>
      <c r="I18" s="3">
        <f>I15-I21</f>
        <v>102500</v>
      </c>
      <c r="J18" s="3">
        <f>J15-J21</f>
        <v>7087</v>
      </c>
      <c r="K18" s="3">
        <f>K15-K21</f>
        <v>52240</v>
      </c>
      <c r="L18" s="3">
        <f>L15-L21</f>
        <v>64</v>
      </c>
      <c r="M18" s="3">
        <f>M15-M21</f>
        <v>33092</v>
      </c>
      <c r="N18" s="3" t="s">
        <v>18</v>
      </c>
      <c r="O18" s="3" t="s">
        <v>18</v>
      </c>
      <c r="P18" s="3">
        <f t="shared" ref="P18:Q18" si="4">P15-P21</f>
        <v>386</v>
      </c>
      <c r="Q18" s="3">
        <f t="shared" si="4"/>
        <v>1146</v>
      </c>
      <c r="R18" s="3">
        <f t="shared" ref="R18" si="5">R15-R21</f>
        <v>874</v>
      </c>
    </row>
    <row r="19" spans="1:18" x14ac:dyDescent="0.25">
      <c r="A19" s="12" t="s">
        <v>4</v>
      </c>
      <c r="B19" s="6">
        <f>B18/B15</f>
        <v>0.98189088163998828</v>
      </c>
      <c r="C19" s="6">
        <f>C18/C15</f>
        <v>0.98449478016043446</v>
      </c>
      <c r="D19" s="6">
        <f>D18/D15</f>
        <v>0.97289087910726968</v>
      </c>
      <c r="E19" s="6">
        <f>E18/E15</f>
        <v>0.99007019937312735</v>
      </c>
      <c r="F19" s="6" t="s">
        <v>20</v>
      </c>
      <c r="G19" s="6" t="s">
        <v>20</v>
      </c>
      <c r="H19" s="6">
        <f>H18/H15</f>
        <v>0.99120455905696214</v>
      </c>
      <c r="I19" s="6">
        <f>I18/I15</f>
        <v>0.91974444564086</v>
      </c>
      <c r="J19" s="6">
        <f>J18/J15</f>
        <v>0.92194614283855858</v>
      </c>
      <c r="K19" s="6">
        <f>K18/K15</f>
        <v>0.97822219725483583</v>
      </c>
      <c r="L19" s="6">
        <f>L18/L15</f>
        <v>0.96969696969696972</v>
      </c>
      <c r="M19" s="6">
        <f>M18/M15</f>
        <v>0.99587709530831503</v>
      </c>
      <c r="N19" s="6" t="s">
        <v>20</v>
      </c>
      <c r="O19" s="6" t="s">
        <v>20</v>
      </c>
      <c r="P19" s="6">
        <f t="shared" ref="P19:R19" si="6">P18/P15</f>
        <v>0.9301204819277108</v>
      </c>
      <c r="Q19" s="6">
        <f t="shared" si="6"/>
        <v>0.91826923076923073</v>
      </c>
      <c r="R19" s="6">
        <f t="shared" si="6"/>
        <v>0.98312710911136103</v>
      </c>
    </row>
    <row r="20" spans="1:18" x14ac:dyDescent="0.25">
      <c r="A20" s="10"/>
    </row>
    <row r="21" spans="1:18" x14ac:dyDescent="0.25">
      <c r="A21" s="12" t="s">
        <v>6</v>
      </c>
      <c r="B21" s="3">
        <v>55462</v>
      </c>
      <c r="C21" s="3">
        <v>17083</v>
      </c>
      <c r="D21" s="3">
        <v>8318</v>
      </c>
      <c r="E21" s="3">
        <v>2300</v>
      </c>
      <c r="F21" s="3">
        <v>617</v>
      </c>
      <c r="G21" s="3">
        <v>604</v>
      </c>
      <c r="H21" s="3">
        <v>338</v>
      </c>
      <c r="I21" s="3">
        <v>8944</v>
      </c>
      <c r="J21" s="3">
        <v>600</v>
      </c>
      <c r="K21" s="3">
        <v>1163</v>
      </c>
      <c r="L21" s="3">
        <v>2</v>
      </c>
      <c r="M21" s="3">
        <v>137</v>
      </c>
      <c r="N21" s="3">
        <v>113</v>
      </c>
      <c r="O21" s="3">
        <v>2143</v>
      </c>
      <c r="P21" s="3">
        <v>29</v>
      </c>
      <c r="Q21" s="3">
        <v>102</v>
      </c>
      <c r="R21" s="3">
        <v>15</v>
      </c>
    </row>
    <row r="22" spans="1:18" x14ac:dyDescent="0.25">
      <c r="A22" s="12" t="s">
        <v>7</v>
      </c>
      <c r="B22" s="6">
        <f>B21/B15</f>
        <v>1.8109118360011701E-2</v>
      </c>
      <c r="C22" s="6">
        <f>C21/C15</f>
        <v>1.5505219839565494E-2</v>
      </c>
      <c r="D22" s="6">
        <f>D21/D15</f>
        <v>2.7109120892730272E-2</v>
      </c>
      <c r="E22" s="6">
        <f>E21/E15</f>
        <v>9.929800626872631E-3</v>
      </c>
      <c r="F22" s="6" t="s">
        <v>20</v>
      </c>
      <c r="G22" s="6" t="s">
        <v>20</v>
      </c>
      <c r="H22" s="6">
        <f>H21/H15</f>
        <v>8.7954409430378092E-3</v>
      </c>
      <c r="I22" s="6">
        <f>I21/I15</f>
        <v>8.0255554359140016E-2</v>
      </c>
      <c r="J22" s="6">
        <f>J21/J15</f>
        <v>7.8053857161441392E-2</v>
      </c>
      <c r="K22" s="6">
        <f>K21/K15</f>
        <v>2.1777802745164131E-2</v>
      </c>
      <c r="L22" s="6">
        <f>L21/L15</f>
        <v>3.0303030303030304E-2</v>
      </c>
      <c r="M22" s="6">
        <f>M21/M15</f>
        <v>4.1229046916849742E-3</v>
      </c>
      <c r="N22" s="6" t="s">
        <v>20</v>
      </c>
      <c r="O22" s="6" t="s">
        <v>20</v>
      </c>
      <c r="P22" s="6">
        <f t="shared" ref="P22:R22" si="7">P21/P15</f>
        <v>6.9879518072289162E-2</v>
      </c>
      <c r="Q22" s="6">
        <f t="shared" si="7"/>
        <v>8.1730769230769232E-2</v>
      </c>
      <c r="R22" s="6">
        <f t="shared" si="7"/>
        <v>1.6872890888638921E-2</v>
      </c>
    </row>
    <row r="23" spans="1:18" x14ac:dyDescent="0.25">
      <c r="A23" s="1"/>
      <c r="B23" s="2"/>
    </row>
    <row r="24" spans="1:18" x14ac:dyDescent="0.25">
      <c r="A24" s="1"/>
      <c r="B24" s="4"/>
      <c r="D24" s="10" t="s">
        <v>35</v>
      </c>
      <c r="G24" s="7" t="s">
        <v>36</v>
      </c>
    </row>
    <row r="25" spans="1:18" x14ac:dyDescent="0.25">
      <c r="B25" s="4"/>
    </row>
    <row r="26" spans="1:18" x14ac:dyDescent="0.25">
      <c r="B26" s="4"/>
    </row>
    <row r="27" spans="1:18" x14ac:dyDescent="0.25">
      <c r="B27" s="4"/>
    </row>
    <row r="28" spans="1:18" x14ac:dyDescent="0.25">
      <c r="B28" s="4"/>
    </row>
    <row r="29" spans="1:18" x14ac:dyDescent="0.25">
      <c r="B29" s="4"/>
    </row>
    <row r="30" spans="1:18" x14ac:dyDescent="0.25">
      <c r="B30" s="4"/>
    </row>
  </sheetData>
  <hyperlinks>
    <hyperlink ref="G24" r:id="rId1" location="countries" display="https://www.worldometers.info/coronavirus/ - countries" xr:uid="{062A4E07-5CF9-454A-972F-60015B55D68F}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Stobbe</dc:creator>
  <cp:lastModifiedBy>Stobbe</cp:lastModifiedBy>
  <dcterms:created xsi:type="dcterms:W3CDTF">2020-06-05T09:44:05Z</dcterms:created>
  <dcterms:modified xsi:type="dcterms:W3CDTF">2020-06-05T11:23:47Z</dcterms:modified>
</cp:coreProperties>
</file>