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A783248F-D6A6-4727-A4F1-FB0BF31559E4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43" i="1" l="1"/>
  <c r="AD344" i="1"/>
  <c r="G180" i="1"/>
  <c r="I180" i="1" s="1"/>
  <c r="J180" i="1"/>
  <c r="H180" i="1"/>
  <c r="G179" i="1"/>
  <c r="I179" i="1"/>
  <c r="J179" i="1"/>
  <c r="H179" i="1"/>
  <c r="AD340" i="1" l="1"/>
  <c r="AD341" i="1"/>
  <c r="AD342" i="1"/>
  <c r="G178" i="1"/>
  <c r="I178" i="1" s="1"/>
  <c r="J178" i="1"/>
  <c r="H178" i="1"/>
  <c r="G177" i="1"/>
  <c r="I177" i="1" s="1"/>
  <c r="H177" i="1"/>
  <c r="J177" i="1"/>
  <c r="G176" i="1"/>
  <c r="I176" i="1" s="1"/>
  <c r="H176" i="1"/>
  <c r="J176" i="1"/>
  <c r="AD338" i="1" l="1"/>
  <c r="AD339" i="1"/>
  <c r="G175" i="1" l="1"/>
  <c r="I175" i="1"/>
  <c r="J175" i="1"/>
  <c r="H175" i="1"/>
  <c r="G174" i="1"/>
  <c r="H174" i="1"/>
  <c r="I174" i="1"/>
  <c r="J174" i="1"/>
  <c r="AD336" i="1" l="1"/>
  <c r="AD337" i="1"/>
  <c r="G173" i="1"/>
  <c r="I173" i="1"/>
  <c r="J173" i="1"/>
  <c r="H173" i="1"/>
  <c r="G172" i="1"/>
  <c r="I172" i="1" s="1"/>
  <c r="H172" i="1"/>
  <c r="J172" i="1"/>
  <c r="AD333" i="1" l="1"/>
  <c r="AD334" i="1"/>
  <c r="AD335" i="1"/>
  <c r="G171" i="1"/>
  <c r="I171" i="1"/>
  <c r="J171" i="1"/>
  <c r="H171" i="1"/>
  <c r="G169" i="1"/>
  <c r="H169" i="1"/>
  <c r="I169" i="1"/>
  <c r="J169" i="1"/>
  <c r="G170" i="1"/>
  <c r="H170" i="1"/>
  <c r="I170" i="1"/>
  <c r="J170" i="1"/>
  <c r="AD331" i="1" l="1"/>
  <c r="AD332" i="1"/>
  <c r="G168" i="1"/>
  <c r="I168" i="1"/>
  <c r="J168" i="1"/>
  <c r="H168" i="1"/>
  <c r="G167" i="1"/>
  <c r="I167" i="1" s="1"/>
  <c r="H167" i="1"/>
  <c r="J167" i="1"/>
  <c r="G165" i="1" l="1"/>
  <c r="I165" i="1" s="1"/>
  <c r="H165" i="1"/>
  <c r="J165" i="1"/>
  <c r="AD329" i="1"/>
  <c r="AD330" i="1"/>
  <c r="G166" i="1"/>
  <c r="I166" i="1" s="1"/>
  <c r="J166" i="1"/>
  <c r="H166" i="1"/>
  <c r="AD326" i="1" l="1"/>
  <c r="AD327" i="1"/>
  <c r="AD328" i="1"/>
  <c r="G164" i="1"/>
  <c r="I164" i="1" s="1"/>
  <c r="J164" i="1"/>
  <c r="H164" i="1"/>
  <c r="G162" i="1"/>
  <c r="H162" i="1"/>
  <c r="I162" i="1"/>
  <c r="J162" i="1"/>
  <c r="G163" i="1"/>
  <c r="H163" i="1"/>
  <c r="I163" i="1"/>
  <c r="J163" i="1"/>
  <c r="G161" i="1"/>
  <c r="I161" i="1" s="1"/>
  <c r="H161" i="1"/>
  <c r="J161" i="1"/>
  <c r="AD324" i="1" l="1"/>
  <c r="AD325" i="1"/>
  <c r="H160" i="1"/>
  <c r="G160" i="1"/>
  <c r="I160" i="1" s="1"/>
  <c r="J160" i="1"/>
  <c r="AD322" i="1" l="1"/>
  <c r="AD323" i="1"/>
  <c r="H159" i="1"/>
  <c r="G159" i="1"/>
  <c r="I159" i="1" s="1"/>
  <c r="J159" i="1"/>
  <c r="G158" i="1"/>
  <c r="I158" i="1" s="1"/>
  <c r="H158" i="1"/>
  <c r="J158" i="1"/>
  <c r="AD317" i="1" l="1"/>
  <c r="AD318" i="1"/>
  <c r="AD319" i="1"/>
  <c r="AD320" i="1"/>
  <c r="AD321" i="1"/>
  <c r="G156" i="1"/>
  <c r="H156" i="1"/>
  <c r="I156" i="1"/>
  <c r="J156" i="1"/>
  <c r="G157" i="1"/>
  <c r="H157" i="1"/>
  <c r="I157" i="1"/>
  <c r="J157" i="1"/>
  <c r="G155" i="1"/>
  <c r="I155" i="1" s="1"/>
  <c r="J155" i="1"/>
  <c r="H155" i="1"/>
  <c r="G154" i="1" l="1"/>
  <c r="I154" i="1" s="1"/>
  <c r="J154" i="1"/>
  <c r="H154" i="1"/>
  <c r="G153" i="1"/>
  <c r="I153" i="1" s="1"/>
  <c r="J153" i="1"/>
  <c r="H153" i="1"/>
  <c r="AD316" i="1" l="1"/>
  <c r="AD315" i="1"/>
  <c r="I152" i="1"/>
  <c r="G152" i="1"/>
  <c r="J152" i="1"/>
  <c r="H152" i="1"/>
  <c r="G151" i="1"/>
  <c r="I151" i="1" s="1"/>
  <c r="H151" i="1"/>
  <c r="J151" i="1"/>
  <c r="AD312" i="1" l="1"/>
  <c r="AD313" i="1"/>
  <c r="AD314" i="1"/>
  <c r="G150" i="1"/>
  <c r="I150" i="1" s="1"/>
  <c r="J150" i="1"/>
  <c r="H150" i="1"/>
  <c r="G148" i="1"/>
  <c r="I148" i="1" s="1"/>
  <c r="H148" i="1"/>
  <c r="J148" i="1"/>
  <c r="G149" i="1"/>
  <c r="I149" i="1" s="1"/>
  <c r="H149" i="1"/>
  <c r="J149" i="1"/>
  <c r="AD310" i="1" l="1"/>
  <c r="AD311" i="1"/>
  <c r="G147" i="1"/>
  <c r="I147" i="1" s="1"/>
  <c r="J147" i="1"/>
  <c r="H147" i="1"/>
  <c r="G146" i="1"/>
  <c r="I146" i="1" s="1"/>
  <c r="H146" i="1"/>
  <c r="J146" i="1"/>
  <c r="AD308" i="1" l="1"/>
  <c r="AD309" i="1"/>
  <c r="G145" i="1"/>
  <c r="I145" i="1" s="1"/>
  <c r="J145" i="1"/>
  <c r="H145" i="1"/>
  <c r="G144" i="1"/>
  <c r="I144" i="1" s="1"/>
  <c r="H144" i="1"/>
  <c r="J144" i="1"/>
  <c r="AD305" i="1" l="1"/>
  <c r="AD306" i="1"/>
  <c r="AD307" i="1"/>
  <c r="G143" i="1"/>
  <c r="I143" i="1" s="1"/>
  <c r="J143" i="1"/>
  <c r="H143" i="1"/>
  <c r="G141" i="1"/>
  <c r="I141" i="1" s="1"/>
  <c r="H141" i="1"/>
  <c r="J141" i="1"/>
  <c r="G142" i="1"/>
  <c r="I142" i="1" s="1"/>
  <c r="H142" i="1"/>
  <c r="J142" i="1"/>
  <c r="G139" i="1"/>
  <c r="H139" i="1"/>
  <c r="I139" i="1"/>
  <c r="J139" i="1"/>
  <c r="AD302" i="1" l="1"/>
  <c r="AD303" i="1"/>
  <c r="AD304" i="1"/>
  <c r="G140" i="1"/>
  <c r="I140" i="1" s="1"/>
  <c r="H140" i="1"/>
  <c r="J140" i="1"/>
  <c r="AD301" i="1" l="1"/>
  <c r="G138" i="1"/>
  <c r="I138" i="1" s="1"/>
  <c r="H138" i="1"/>
  <c r="J138" i="1"/>
  <c r="G137" i="1"/>
  <c r="I137" i="1" s="1"/>
  <c r="H137" i="1"/>
  <c r="J137" i="1"/>
  <c r="AD298" i="1" l="1"/>
  <c r="AD299" i="1"/>
  <c r="AD300" i="1"/>
  <c r="G136" i="1"/>
  <c r="I136" i="1" s="1"/>
  <c r="J136" i="1"/>
  <c r="H136" i="1"/>
  <c r="G134" i="1"/>
  <c r="I134" i="1" s="1"/>
  <c r="H134" i="1"/>
  <c r="J134" i="1"/>
  <c r="G135" i="1"/>
  <c r="H135" i="1"/>
  <c r="I135" i="1"/>
  <c r="J135" i="1"/>
  <c r="AD295" i="1" l="1"/>
  <c r="AD296" i="1"/>
  <c r="AD297" i="1"/>
  <c r="G133" i="1"/>
  <c r="I133" i="1" s="1"/>
  <c r="J133" i="1"/>
  <c r="H133" i="1"/>
  <c r="G132" i="1"/>
  <c r="I132" i="1" s="1"/>
  <c r="H132" i="1"/>
  <c r="J132" i="1"/>
  <c r="AD294" i="1" l="1"/>
  <c r="G131" i="1"/>
  <c r="I131" i="1" s="1"/>
  <c r="J131" i="1"/>
  <c r="H131" i="1"/>
  <c r="G130" i="1"/>
  <c r="I130" i="1" s="1"/>
  <c r="H130" i="1"/>
  <c r="J130" i="1"/>
  <c r="AD291" i="1" l="1"/>
  <c r="AD292" i="1"/>
  <c r="AD293" i="1"/>
  <c r="G127" i="1"/>
  <c r="I127" i="1" s="1"/>
  <c r="H127" i="1"/>
  <c r="J127" i="1"/>
  <c r="G128" i="1"/>
  <c r="H128" i="1"/>
  <c r="I128" i="1"/>
  <c r="J128" i="1"/>
  <c r="G129" i="1"/>
  <c r="I129" i="1" s="1"/>
  <c r="J129" i="1"/>
  <c r="H129" i="1"/>
  <c r="G126" i="1" l="1"/>
  <c r="H126" i="1"/>
  <c r="I126" i="1"/>
  <c r="J126" i="1"/>
  <c r="AD289" i="1"/>
  <c r="AD290" i="1"/>
  <c r="J125" i="1"/>
  <c r="H125" i="1"/>
  <c r="I125" i="1"/>
  <c r="G125" i="1"/>
  <c r="AD287" i="1" l="1"/>
  <c r="AD288" i="1"/>
  <c r="J122" i="1"/>
  <c r="J123" i="1"/>
  <c r="J124" i="1"/>
  <c r="H124" i="1"/>
  <c r="G124" i="1"/>
  <c r="I124" i="1" s="1"/>
  <c r="G123" i="1"/>
  <c r="I123" i="1" s="1"/>
  <c r="H123" i="1"/>
  <c r="AD284" i="1" l="1"/>
  <c r="AD285" i="1"/>
  <c r="AD286" i="1"/>
  <c r="I122" i="1"/>
  <c r="H122" i="1"/>
  <c r="G122" i="1"/>
  <c r="G120" i="1"/>
  <c r="H120" i="1"/>
  <c r="I120" i="1"/>
  <c r="J120" i="1"/>
  <c r="G121" i="1"/>
  <c r="H121" i="1"/>
  <c r="I121" i="1"/>
  <c r="J121" i="1"/>
  <c r="AD282" i="1" l="1"/>
  <c r="AD283" i="1"/>
  <c r="G119" i="1"/>
  <c r="I119" i="1" s="1"/>
  <c r="J119" i="1"/>
  <c r="H119" i="1"/>
  <c r="G118" i="1"/>
  <c r="I118" i="1" s="1"/>
  <c r="H118" i="1"/>
  <c r="J118" i="1"/>
  <c r="AD280" i="1" l="1"/>
  <c r="AD281" i="1"/>
  <c r="G117" i="1"/>
  <c r="I117" i="1" s="1"/>
  <c r="J117" i="1"/>
  <c r="H117" i="1"/>
  <c r="G116" i="1"/>
  <c r="I116" i="1" s="1"/>
  <c r="H116" i="1"/>
  <c r="J116" i="1"/>
  <c r="AD276" i="1" l="1"/>
  <c r="AD277" i="1"/>
  <c r="AD278" i="1"/>
  <c r="AD279" i="1"/>
  <c r="H115" i="1"/>
  <c r="G115" i="1"/>
  <c r="I115" i="1" s="1"/>
  <c r="J115" i="1"/>
  <c r="J112" i="1"/>
  <c r="J113" i="1"/>
  <c r="J114" i="1"/>
  <c r="I112" i="1"/>
  <c r="I113" i="1"/>
  <c r="H112" i="1"/>
  <c r="H113" i="1"/>
  <c r="H114" i="1"/>
  <c r="G112" i="1"/>
  <c r="G113" i="1"/>
  <c r="G114" i="1"/>
  <c r="I114" i="1" s="1"/>
  <c r="AD275" i="1" l="1"/>
  <c r="H111" i="1"/>
  <c r="G111" i="1"/>
  <c r="I111" i="1" s="1"/>
  <c r="J111" i="1"/>
  <c r="AD274" i="1" l="1"/>
  <c r="G110" i="1"/>
  <c r="I110" i="1" s="1"/>
  <c r="J110" i="1"/>
  <c r="H110" i="1"/>
  <c r="AD273" i="1" l="1"/>
  <c r="H109" i="1"/>
  <c r="G109" i="1"/>
  <c r="I109" i="1" s="1"/>
  <c r="J109" i="1"/>
  <c r="AD270" i="1" l="1"/>
  <c r="AD271" i="1"/>
  <c r="AD272" i="1"/>
  <c r="H108" i="1"/>
  <c r="I108" i="1"/>
  <c r="G108" i="1"/>
  <c r="J108" i="1"/>
  <c r="I107" i="1"/>
  <c r="G107" i="1"/>
  <c r="J107" i="1"/>
  <c r="G106" i="1"/>
  <c r="I106" i="1" s="1"/>
  <c r="J106" i="1"/>
  <c r="H107" i="1"/>
  <c r="H106" i="1"/>
  <c r="AE189" i="1" l="1"/>
  <c r="G105" i="1"/>
  <c r="I105" i="1" s="1"/>
  <c r="J105" i="1"/>
  <c r="H105" i="1"/>
  <c r="AD269" i="1"/>
  <c r="AD268" i="1" l="1"/>
  <c r="G104" i="1"/>
  <c r="I104" i="1" s="1"/>
  <c r="J104" i="1"/>
  <c r="H104" i="1"/>
  <c r="AD267" i="1" l="1"/>
  <c r="G103" i="1"/>
  <c r="I103" i="1" s="1"/>
  <c r="J103" i="1"/>
  <c r="H103" i="1"/>
  <c r="AD263" i="1" l="1"/>
  <c r="AD264" i="1"/>
  <c r="AD265" i="1"/>
  <c r="AD266" i="1"/>
  <c r="I102" i="1"/>
  <c r="G102" i="1"/>
  <c r="J102" i="1"/>
  <c r="H102" i="1"/>
  <c r="G99" i="1"/>
  <c r="I99" i="1" s="1"/>
  <c r="H99" i="1"/>
  <c r="J99" i="1"/>
  <c r="G100" i="1"/>
  <c r="I100" i="1" s="1"/>
  <c r="H100" i="1"/>
  <c r="J100" i="1"/>
  <c r="G101" i="1"/>
  <c r="I101" i="1" s="1"/>
  <c r="H101" i="1"/>
  <c r="J101" i="1"/>
  <c r="AD262" i="1" l="1"/>
  <c r="G98" i="1"/>
  <c r="I98" i="1" s="1"/>
  <c r="J98" i="1"/>
  <c r="H98" i="1"/>
  <c r="AD261" i="1" l="1"/>
  <c r="G97" i="1"/>
  <c r="I97" i="1" s="1"/>
  <c r="J97" i="1"/>
  <c r="H97" i="1"/>
  <c r="AD260" i="1" l="1"/>
  <c r="G96" i="1"/>
  <c r="I96" i="1" s="1"/>
  <c r="J96" i="1"/>
  <c r="H96" i="1"/>
  <c r="AD259" i="1" l="1"/>
  <c r="J95" i="1"/>
  <c r="G95" i="1"/>
  <c r="I95" i="1" s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I91" i="1" s="1"/>
  <c r="H91" i="1"/>
  <c r="J91" i="1"/>
  <c r="G90" i="1"/>
  <c r="I90" i="1" s="1"/>
  <c r="J90" i="1"/>
  <c r="H90" i="1"/>
  <c r="AD253" i="1" l="1"/>
  <c r="G89" i="1"/>
  <c r="I89" i="1" s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 s="1"/>
  <c r="J87" i="1"/>
  <c r="H87" i="1"/>
  <c r="G85" i="1"/>
  <c r="I85" i="1" s="1"/>
  <c r="H85" i="1"/>
  <c r="J85" i="1"/>
  <c r="G86" i="1"/>
  <c r="I86" i="1" s="1"/>
  <c r="H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<sst xmlns="http://schemas.openxmlformats.org/spreadsheetml/2006/main" count="176" uniqueCount="53">
  <si>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</si>
  <si>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</si>
  <si>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</si>
  <si>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</si>
  <si>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</si>
  <si>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</si>
  <si>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</si>
  <si>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</si>
  <si>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</si>
  <si>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</si>
  <si>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</si>
  <si>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</si>
  <si>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</si>
  <si>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</si>
  <si>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</si>
  <si>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</si>
  <si>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</si>
  <si>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</si>
  <si>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</si>
  <si>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</si>
  <si>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</si>
  <si>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</si>
  <si>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</si>
  <si>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</si>
  <si>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</si>
  <si>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</si>
  <si>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</si>
  <si>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</si>
  <si>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</si>
  <si>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</si>
  <si>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</si>
  <si>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</si>
  <si>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</si>
  <si>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</si>
  <si>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</si>
  <si>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</si>
  <si>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</si>
  <si>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</si>
  <si>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</si>
  <si>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</si>
  <si>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</si>
  <si>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</si>
  <si>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</si>
  <si>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</si>
  <si>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</si>
  <si>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</si>
  <si>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</si>
  <si>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</si>
  <si>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</si>
  <si>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</si>
  <si>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</si>
  <si>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Durchschnitt Corona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</si>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</sst>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19.8.2020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Städteregion'!$C$39:$C$180</c:f>
              <c:numCache>
                <c:formatCode>m/d/yyyy</c:formatCode>
                <c:ptCount val="14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</c:numCache>
            </c:numRef>
          </c:cat>
          <c:val>
            <c:numRef>
              <c:f>'Mikroanalyse AC Städteregion'!$D$39:$D$180</c:f>
              <c:numCache>
                <c:formatCode>General</c:formatCode>
                <c:ptCount val="142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Städteregion'!$C$39:$C$180</c:f>
              <c:numCache>
                <c:formatCode>m/d/yyyy</c:formatCode>
                <c:ptCount val="14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</c:numCache>
            </c:numRef>
          </c:cat>
          <c:val>
            <c:numRef>
              <c:f>'Mikroanalyse AC Städteregion'!$E$39:$E$180</c:f>
              <c:numCache>
                <c:formatCode>General</c:formatCode>
                <c:ptCount val="142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Städteregion'!$C$39:$C$180</c:f>
              <c:numCache>
                <c:formatCode>m/d/yyyy</c:formatCode>
                <c:ptCount val="14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</c:numCache>
            </c:numRef>
          </c:cat>
          <c:val>
            <c:numRef>
              <c:f>'Mikroanalyse AC Städteregion'!$F$39:$F$180</c:f>
              <c:numCache>
                <c:formatCode>General</c:formatCode>
                <c:ptCount val="142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Städteregion'!$C$39:$C$180</c:f>
              <c:numCache>
                <c:formatCode>m/d/yyyy</c:formatCode>
                <c:ptCount val="14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</c:numCache>
            </c:numRef>
          </c:cat>
          <c:val>
            <c:numRef>
              <c:f>'Mikroanalyse AC Städteregion'!$G$39:$G$180</c:f>
              <c:numCache>
                <c:formatCode>General</c:formatCode>
                <c:ptCount val="142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19.8.2020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31276384790578532"/>
          <c:y val="1.699716713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Städteregion'!$AB$189:$AB$344</c:f>
              <c:numCache>
                <c:formatCode>m/d/yyyy</c:formatCode>
                <c:ptCount val="15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</c:numCache>
            </c:numRef>
          </c:cat>
          <c:val>
            <c:numRef>
              <c:f>'Mikroanalyse AC Städteregion'!$AC$189:$AC$344</c:f>
              <c:numCache>
                <c:formatCode>General</c:formatCode>
                <c:ptCount val="15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Städteregion'!$AB$189:$AB$344</c:f>
              <c:numCache>
                <c:formatCode>m/d/yyyy</c:formatCode>
                <c:ptCount val="15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</c:numCache>
            </c:numRef>
          </c:cat>
          <c:val>
            <c:numRef>
              <c:f>'Mikroanalyse AC Städteregion'!$AD$189:$AD$344</c:f>
              <c:numCache>
                <c:formatCode>General</c:formatCode>
                <c:ptCount val="15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3-4554-AAD2-E510D467E1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59" Type="http://schemas.openxmlformats.org/officeDocument/2006/relationships/image" Target="../media/image5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3" Type="http://schemas.openxmlformats.org/officeDocument/2006/relationships/image" Target="../media/image51.png"/><Relationship Id="rId58" Type="http://schemas.openxmlformats.org/officeDocument/2006/relationships/image" Target="../media/image5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57" Type="http://schemas.openxmlformats.org/officeDocument/2006/relationships/image" Target="../media/image5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56" Type="http://schemas.openxmlformats.org/officeDocument/2006/relationships/image" Target="../media/image54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104538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152400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185</xdr:row>
      <xdr:rowOff>12700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436</xdr:row>
      <xdr:rowOff>50800</xdr:rowOff>
    </xdr:from>
    <xdr:to>
      <xdr:col>31</xdr:col>
      <xdr:colOff>12700</xdr:colOff>
      <xdr:row>470</xdr:row>
      <xdr:rowOff>127000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471</xdr:row>
      <xdr:rowOff>25400</xdr:rowOff>
    </xdr:from>
    <xdr:to>
      <xdr:col>31</xdr:col>
      <xdr:colOff>0</xdr:colOff>
      <xdr:row>494</xdr:row>
      <xdr:rowOff>127000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347</xdr:row>
      <xdr:rowOff>114300</xdr:rowOff>
    </xdr:from>
    <xdr:to>
      <xdr:col>19</xdr:col>
      <xdr:colOff>669376</xdr:colOff>
      <xdr:row>354</xdr:row>
      <xdr:rowOff>66514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20138C-6610-4FA0-9208-6A154DBA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820400" y="66459100"/>
          <a:ext cx="4390476" cy="1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355</xdr:row>
      <xdr:rowOff>0</xdr:rowOff>
    </xdr:from>
    <xdr:to>
      <xdr:col>19</xdr:col>
      <xdr:colOff>542381</xdr:colOff>
      <xdr:row>368</xdr:row>
      <xdr:rowOff>75881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DD136B3-7DDC-4336-A03B-55C6B306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731500" y="67868800"/>
          <a:ext cx="4352381" cy="25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369</xdr:row>
      <xdr:rowOff>0</xdr:rowOff>
    </xdr:from>
    <xdr:to>
      <xdr:col>19</xdr:col>
      <xdr:colOff>628095</xdr:colOff>
      <xdr:row>381</xdr:row>
      <xdr:rowOff>9238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859213A7-5BD2-46F8-863A-43807A112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731500" y="70535800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382</xdr:row>
      <xdr:rowOff>0</xdr:rowOff>
    </xdr:from>
    <xdr:to>
      <xdr:col>19</xdr:col>
      <xdr:colOff>647143</xdr:colOff>
      <xdr:row>387</xdr:row>
      <xdr:rowOff>142738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E686955C-A2A4-4AFF-B44B-5526AB84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0731500" y="73012300"/>
          <a:ext cx="4457143" cy="10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388</xdr:row>
      <xdr:rowOff>0</xdr:rowOff>
    </xdr:from>
    <xdr:to>
      <xdr:col>19</xdr:col>
      <xdr:colOff>580476</xdr:colOff>
      <xdr:row>393</xdr:row>
      <xdr:rowOff>180833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FC85F147-8627-45D3-99CE-EF2F4FFE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731500" y="74155300"/>
          <a:ext cx="4390476" cy="11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394</xdr:row>
      <xdr:rowOff>0</xdr:rowOff>
    </xdr:from>
    <xdr:to>
      <xdr:col>19</xdr:col>
      <xdr:colOff>551905</xdr:colOff>
      <xdr:row>398</xdr:row>
      <xdr:rowOff>161810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64FF059D-6298-4C2D-BFA3-F4D22F0A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731500" y="75298300"/>
          <a:ext cx="4361905" cy="92381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399</xdr:row>
      <xdr:rowOff>165100</xdr:rowOff>
    </xdr:from>
    <xdr:to>
      <xdr:col>19</xdr:col>
      <xdr:colOff>532857</xdr:colOff>
      <xdr:row>404</xdr:row>
      <xdr:rowOff>79267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F0D9BD5D-8B94-4F3F-90E5-E28ED15A1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0731500" y="76415900"/>
          <a:ext cx="4342857" cy="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405</xdr:row>
      <xdr:rowOff>0</xdr:rowOff>
    </xdr:from>
    <xdr:to>
      <xdr:col>19</xdr:col>
      <xdr:colOff>370952</xdr:colOff>
      <xdr:row>411</xdr:row>
      <xdr:rowOff>28429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11B742DB-BB90-4160-A66B-3C2477A9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0731500" y="77393800"/>
          <a:ext cx="4180952" cy="1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G495"/>
  <sheetViews>
    <sheetView tabSelected="1" topLeftCell="H393" zoomScale="75" zoomScaleNormal="75" workbookViewId="0">
      <selection activeCell="I403" sqref="I403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44062</v>
      </c>
      <c r="L2" s="2"/>
      <c r="M2" s="2"/>
    </row>
    <row r="3" spans="2:23" ht="27" customHeight="1" x14ac:dyDescent="0.25">
      <c r="C3" s="30" t="s">
        <v>14</v>
      </c>
      <c r="D3" s="30"/>
      <c r="E3" s="30"/>
      <c r="F3" s="31">
        <v>550000</v>
      </c>
      <c r="G3" s="29" t="s">
        <v>52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3">
        <v>1850</v>
      </c>
      <c r="F98" s="33">
        <v>93</v>
      </c>
      <c r="G98" s="33">
        <f t="shared" si="19"/>
        <v>24</v>
      </c>
      <c r="H98" s="32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D99" s="2">
        <v>1967</v>
      </c>
      <c r="E99" s="33">
        <v>1850</v>
      </c>
      <c r="F99" s="33">
        <v>93</v>
      </c>
      <c r="G99" s="33">
        <f t="shared" ref="G99:G115" si="23">D99-E99-F99</f>
        <v>24</v>
      </c>
      <c r="H99" s="32">
        <f t="shared" ref="H99:H115" si="24">D99/550000</f>
        <v>3.5763636363636362E-3</v>
      </c>
      <c r="I99" s="15">
        <f>G99/550000</f>
        <v>4.3636363636363636E-5</v>
      </c>
      <c r="J99" s="14">
        <f t="shared" ref="J99:J115" si="25">F99/550000</f>
        <v>1.690909090909091E-4</v>
      </c>
      <c r="K99" s="2">
        <v>978</v>
      </c>
      <c r="L99" s="2"/>
      <c r="M99" s="2"/>
      <c r="N99" s="1">
        <v>43924</v>
      </c>
    </row>
    <row r="100" spans="3:14" x14ac:dyDescent="0.25">
      <c r="C100" s="5">
        <v>43982</v>
      </c>
      <c r="D100" s="2">
        <v>1967</v>
      </c>
      <c r="E100" s="33">
        <v>1850</v>
      </c>
      <c r="F100" s="33">
        <v>93</v>
      </c>
      <c r="G100" s="33">
        <f t="shared" si="23"/>
        <v>24</v>
      </c>
      <c r="H100" s="32">
        <f t="shared" si="24"/>
        <v>3.5763636363636362E-3</v>
      </c>
      <c r="I100" s="15">
        <f>G100/550000</f>
        <v>4.3636363636363636E-5</v>
      </c>
      <c r="J100" s="14">
        <f t="shared" si="25"/>
        <v>1.690909090909091E-4</v>
      </c>
      <c r="K100" s="2">
        <v>978</v>
      </c>
      <c r="L100" s="2"/>
      <c r="M100" s="2"/>
    </row>
    <row r="101" spans="3:14" x14ac:dyDescent="0.25">
      <c r="C101" s="5">
        <v>43983</v>
      </c>
      <c r="D101" s="2">
        <v>1967</v>
      </c>
      <c r="E101" s="33">
        <v>1850</v>
      </c>
      <c r="F101" s="33">
        <v>93</v>
      </c>
      <c r="G101" s="33">
        <f t="shared" si="23"/>
        <v>24</v>
      </c>
      <c r="H101" s="32">
        <f t="shared" si="24"/>
        <v>3.5763636363636362E-3</v>
      </c>
      <c r="I101" s="15">
        <f>G101/550000</f>
        <v>4.3636363636363636E-5</v>
      </c>
      <c r="J101" s="14">
        <f t="shared" si="25"/>
        <v>1.690909090909091E-4</v>
      </c>
      <c r="K101" s="2">
        <v>978</v>
      </c>
      <c r="L101" s="2"/>
      <c r="M101" s="2"/>
    </row>
    <row r="102" spans="3:14" x14ac:dyDescent="0.25">
      <c r="C102" s="5">
        <v>43984</v>
      </c>
      <c r="D102" s="2">
        <v>1971</v>
      </c>
      <c r="E102" s="35">
        <v>1856</v>
      </c>
      <c r="F102" s="35">
        <v>93</v>
      </c>
      <c r="G102" s="35">
        <f t="shared" si="23"/>
        <v>22</v>
      </c>
      <c r="H102" s="34">
        <f t="shared" si="24"/>
        <v>3.5836363636363635E-3</v>
      </c>
      <c r="I102" s="15">
        <f>G102/550000</f>
        <v>4.0000000000000003E-5</v>
      </c>
      <c r="J102" s="14">
        <f t="shared" si="25"/>
        <v>1.690909090909091E-4</v>
      </c>
      <c r="K102" s="2">
        <v>982</v>
      </c>
      <c r="L102" s="2"/>
      <c r="M102" s="2"/>
    </row>
    <row r="103" spans="3:14" x14ac:dyDescent="0.25">
      <c r="C103" s="5">
        <v>43985</v>
      </c>
      <c r="D103" s="2">
        <v>1972</v>
      </c>
      <c r="E103" s="35">
        <v>1858</v>
      </c>
      <c r="F103" s="35">
        <v>94</v>
      </c>
      <c r="G103" s="35">
        <f t="shared" si="23"/>
        <v>20</v>
      </c>
      <c r="H103" s="34">
        <f t="shared" si="24"/>
        <v>3.5854545454545453E-3</v>
      </c>
      <c r="I103" s="15">
        <f t="shared" ref="I103:I117" si="26">G103/550000</f>
        <v>3.6363636363636364E-5</v>
      </c>
      <c r="J103" s="14">
        <f t="shared" si="25"/>
        <v>1.709090909090909E-4</v>
      </c>
      <c r="K103" s="2">
        <v>983</v>
      </c>
      <c r="L103" s="2"/>
      <c r="M103" s="2"/>
    </row>
    <row r="104" spans="3:14" x14ac:dyDescent="0.25">
      <c r="C104" s="5">
        <v>43986</v>
      </c>
      <c r="D104" s="2">
        <v>1975</v>
      </c>
      <c r="E104" s="35">
        <v>1859</v>
      </c>
      <c r="F104" s="35">
        <v>94</v>
      </c>
      <c r="G104" s="35">
        <f t="shared" si="23"/>
        <v>22</v>
      </c>
      <c r="H104" s="34">
        <f t="shared" si="24"/>
        <v>3.5909090909090908E-3</v>
      </c>
      <c r="I104" s="15">
        <f t="shared" si="26"/>
        <v>4.0000000000000003E-5</v>
      </c>
      <c r="J104" s="14">
        <f t="shared" si="25"/>
        <v>1.709090909090909E-4</v>
      </c>
      <c r="K104" s="2">
        <v>983</v>
      </c>
      <c r="L104" s="2"/>
      <c r="M104" s="2"/>
    </row>
    <row r="105" spans="3:14" x14ac:dyDescent="0.25">
      <c r="C105" s="5">
        <v>43987</v>
      </c>
      <c r="D105" s="2">
        <v>1976</v>
      </c>
      <c r="E105" s="35">
        <v>1859</v>
      </c>
      <c r="F105" s="35">
        <v>94</v>
      </c>
      <c r="G105" s="35">
        <f t="shared" si="23"/>
        <v>23</v>
      </c>
      <c r="H105" s="34">
        <f t="shared" si="24"/>
        <v>3.5927272727272726E-3</v>
      </c>
      <c r="I105" s="15">
        <f t="shared" si="26"/>
        <v>4.1818181818181819E-5</v>
      </c>
      <c r="J105" s="14">
        <f t="shared" si="25"/>
        <v>1.709090909090909E-4</v>
      </c>
      <c r="K105" s="2">
        <v>983</v>
      </c>
      <c r="L105" s="2"/>
      <c r="M105" s="2"/>
    </row>
    <row r="106" spans="3:14" x14ac:dyDescent="0.25">
      <c r="C106" s="5">
        <v>43988</v>
      </c>
      <c r="D106" s="2">
        <v>1976</v>
      </c>
      <c r="E106" s="35">
        <v>1859</v>
      </c>
      <c r="F106" s="35">
        <v>94</v>
      </c>
      <c r="G106" s="35">
        <f t="shared" si="23"/>
        <v>23</v>
      </c>
      <c r="H106" s="34">
        <f t="shared" si="24"/>
        <v>3.5927272727272726E-3</v>
      </c>
      <c r="I106" s="15">
        <f t="shared" si="26"/>
        <v>4.1818181818181819E-5</v>
      </c>
      <c r="J106" s="14">
        <f t="shared" si="25"/>
        <v>1.709090909090909E-4</v>
      </c>
      <c r="K106" s="2">
        <v>983</v>
      </c>
      <c r="L106" s="2"/>
      <c r="M106" s="2"/>
    </row>
    <row r="107" spans="3:14" x14ac:dyDescent="0.25">
      <c r="C107" s="5">
        <v>43989</v>
      </c>
      <c r="D107" s="2">
        <v>1976</v>
      </c>
      <c r="E107" s="2">
        <v>1859</v>
      </c>
      <c r="F107" s="2">
        <v>94</v>
      </c>
      <c r="G107" s="2">
        <f t="shared" si="23"/>
        <v>23</v>
      </c>
      <c r="H107" s="34">
        <f t="shared" si="24"/>
        <v>3.5927272727272726E-3</v>
      </c>
      <c r="I107" s="15">
        <f t="shared" si="26"/>
        <v>4.1818181818181819E-5</v>
      </c>
      <c r="J107" s="14">
        <f t="shared" si="25"/>
        <v>1.709090909090909E-4</v>
      </c>
      <c r="K107" s="2">
        <v>983</v>
      </c>
      <c r="L107" s="2"/>
      <c r="M107" s="2"/>
    </row>
    <row r="108" spans="3:14" x14ac:dyDescent="0.25">
      <c r="C108" s="5">
        <v>43990</v>
      </c>
      <c r="D108" s="2">
        <v>1979</v>
      </c>
      <c r="E108" s="2">
        <v>1862</v>
      </c>
      <c r="F108" s="2">
        <v>94</v>
      </c>
      <c r="G108" s="2">
        <f t="shared" si="23"/>
        <v>23</v>
      </c>
      <c r="H108" s="34">
        <f t="shared" si="24"/>
        <v>3.5981818181818181E-3</v>
      </c>
      <c r="I108" s="15">
        <f t="shared" si="26"/>
        <v>4.1818181818181819E-5</v>
      </c>
      <c r="J108" s="14">
        <f t="shared" si="25"/>
        <v>1.709090909090909E-4</v>
      </c>
      <c r="K108" s="2">
        <v>982</v>
      </c>
      <c r="L108" s="2"/>
      <c r="M108" s="2"/>
    </row>
    <row r="109" spans="3:14" x14ac:dyDescent="0.25">
      <c r="C109" s="5">
        <v>43991</v>
      </c>
      <c r="D109" s="2">
        <v>1979</v>
      </c>
      <c r="E109" s="2">
        <v>1863</v>
      </c>
      <c r="F109" s="2">
        <v>94</v>
      </c>
      <c r="G109" s="2">
        <f t="shared" si="23"/>
        <v>22</v>
      </c>
      <c r="H109" s="34">
        <f t="shared" si="24"/>
        <v>3.5981818181818181E-3</v>
      </c>
      <c r="I109" s="15">
        <f t="shared" si="26"/>
        <v>4.0000000000000003E-5</v>
      </c>
      <c r="J109" s="14">
        <f t="shared" si="25"/>
        <v>1.709090909090909E-4</v>
      </c>
      <c r="K109" s="2">
        <v>982</v>
      </c>
      <c r="L109" s="2"/>
      <c r="M109" s="2"/>
    </row>
    <row r="110" spans="3:14" x14ac:dyDescent="0.25">
      <c r="C110" s="5">
        <v>43992</v>
      </c>
      <c r="D110" s="2">
        <v>1980</v>
      </c>
      <c r="E110" s="2">
        <v>1865</v>
      </c>
      <c r="F110" s="2">
        <v>95</v>
      </c>
      <c r="G110" s="2">
        <f t="shared" si="23"/>
        <v>20</v>
      </c>
      <c r="H110" s="34">
        <f t="shared" si="24"/>
        <v>3.5999999999999999E-3</v>
      </c>
      <c r="I110" s="15">
        <f t="shared" si="26"/>
        <v>3.6363636363636364E-5</v>
      </c>
      <c r="J110" s="14">
        <f t="shared" si="25"/>
        <v>1.7272727272727272E-4</v>
      </c>
      <c r="K110" s="2">
        <v>983</v>
      </c>
      <c r="L110" s="2"/>
      <c r="M110" s="2"/>
    </row>
    <row r="111" spans="3:14" x14ac:dyDescent="0.25">
      <c r="C111" s="5">
        <v>43993</v>
      </c>
      <c r="D111" s="2">
        <v>1982</v>
      </c>
      <c r="E111" s="2">
        <v>1869</v>
      </c>
      <c r="F111" s="2">
        <v>95</v>
      </c>
      <c r="G111" s="2">
        <f t="shared" si="23"/>
        <v>18</v>
      </c>
      <c r="H111" s="34">
        <f t="shared" si="24"/>
        <v>3.6036363636363635E-3</v>
      </c>
      <c r="I111" s="15">
        <f t="shared" si="26"/>
        <v>3.2727272727272725E-5</v>
      </c>
      <c r="J111" s="14">
        <f t="shared" si="25"/>
        <v>1.7272727272727272E-4</v>
      </c>
      <c r="K111" s="2">
        <v>984</v>
      </c>
      <c r="L111" s="2"/>
      <c r="M111" s="2"/>
    </row>
    <row r="112" spans="3:14" x14ac:dyDescent="0.25">
      <c r="C112" s="5">
        <v>43994</v>
      </c>
      <c r="D112" s="2">
        <v>1982</v>
      </c>
      <c r="E112" s="2">
        <v>1869</v>
      </c>
      <c r="F112" s="2">
        <v>95</v>
      </c>
      <c r="G112" s="2">
        <f t="shared" si="23"/>
        <v>18</v>
      </c>
      <c r="H112" s="34">
        <f t="shared" si="24"/>
        <v>3.6036363636363635E-3</v>
      </c>
      <c r="I112" s="15">
        <f t="shared" si="26"/>
        <v>3.2727272727272725E-5</v>
      </c>
      <c r="J112" s="14">
        <f t="shared" si="25"/>
        <v>1.7272727272727272E-4</v>
      </c>
      <c r="K112" s="2">
        <v>984</v>
      </c>
      <c r="L112" s="2"/>
      <c r="M112" s="2"/>
    </row>
    <row r="113" spans="3:14" x14ac:dyDescent="0.25">
      <c r="C113" s="5">
        <v>43995</v>
      </c>
      <c r="D113" s="2">
        <v>1982</v>
      </c>
      <c r="E113" s="2">
        <v>1869</v>
      </c>
      <c r="F113" s="2">
        <v>95</v>
      </c>
      <c r="G113" s="2">
        <f t="shared" si="23"/>
        <v>18</v>
      </c>
      <c r="H113" s="34">
        <f t="shared" si="24"/>
        <v>3.6036363636363635E-3</v>
      </c>
      <c r="I113" s="15">
        <f t="shared" si="26"/>
        <v>3.2727272727272725E-5</v>
      </c>
      <c r="J113" s="14">
        <f t="shared" si="25"/>
        <v>1.7272727272727272E-4</v>
      </c>
      <c r="K113" s="2">
        <v>984</v>
      </c>
      <c r="L113" s="2"/>
      <c r="M113" s="2"/>
      <c r="N113" s="1">
        <v>43927</v>
      </c>
    </row>
    <row r="114" spans="3:14" x14ac:dyDescent="0.25">
      <c r="C114" s="5">
        <v>43996</v>
      </c>
      <c r="D114" s="2">
        <v>1982</v>
      </c>
      <c r="E114" s="2">
        <v>1869</v>
      </c>
      <c r="F114" s="2">
        <v>95</v>
      </c>
      <c r="G114" s="2">
        <f t="shared" si="23"/>
        <v>18</v>
      </c>
      <c r="H114" s="34">
        <f t="shared" si="24"/>
        <v>3.6036363636363635E-3</v>
      </c>
      <c r="I114" s="15">
        <f t="shared" si="26"/>
        <v>3.2727272727272725E-5</v>
      </c>
      <c r="J114" s="14">
        <f t="shared" si="25"/>
        <v>1.7272727272727272E-4</v>
      </c>
      <c r="K114" s="2">
        <v>984</v>
      </c>
      <c r="L114" s="2"/>
      <c r="M114" s="2"/>
    </row>
    <row r="115" spans="3:14" x14ac:dyDescent="0.25">
      <c r="C115" s="5">
        <v>43997</v>
      </c>
      <c r="D115" s="2">
        <v>1982</v>
      </c>
      <c r="E115" s="2">
        <v>1871</v>
      </c>
      <c r="F115" s="2">
        <v>95</v>
      </c>
      <c r="G115" s="2">
        <f t="shared" si="23"/>
        <v>16</v>
      </c>
      <c r="H115" s="34">
        <f t="shared" si="24"/>
        <v>3.6036363636363635E-3</v>
      </c>
      <c r="I115" s="15">
        <f t="shared" si="26"/>
        <v>2.9090909090909089E-5</v>
      </c>
      <c r="J115" s="14">
        <f t="shared" si="25"/>
        <v>1.7272727272727272E-4</v>
      </c>
      <c r="K115" s="2">
        <v>984</v>
      </c>
      <c r="L115" s="2"/>
      <c r="M115" s="2"/>
    </row>
    <row r="116" spans="3:14" x14ac:dyDescent="0.25">
      <c r="C116" s="5">
        <v>43998</v>
      </c>
      <c r="D116" s="2">
        <v>1982</v>
      </c>
      <c r="E116" s="2">
        <v>1871</v>
      </c>
      <c r="F116" s="2">
        <v>95</v>
      </c>
      <c r="G116" s="2">
        <f t="shared" ref="G116:G157" si="27">D116-E116-F116</f>
        <v>16</v>
      </c>
      <c r="H116" s="34">
        <f t="shared" ref="H116:H157" si="28">D116/550000</f>
        <v>3.6036363636363635E-3</v>
      </c>
      <c r="I116" s="15">
        <f t="shared" si="26"/>
        <v>2.9090909090909089E-5</v>
      </c>
      <c r="J116" s="14">
        <f>F116/550000</f>
        <v>1.7272727272727272E-4</v>
      </c>
      <c r="K116" s="2">
        <v>985</v>
      </c>
      <c r="L116" s="2"/>
      <c r="M116" s="2"/>
    </row>
    <row r="117" spans="3:14" x14ac:dyDescent="0.25">
      <c r="C117" s="5">
        <v>43999</v>
      </c>
      <c r="D117" s="2">
        <v>1985</v>
      </c>
      <c r="E117" s="2">
        <v>1871</v>
      </c>
      <c r="F117" s="2">
        <v>95</v>
      </c>
      <c r="G117" s="2">
        <f t="shared" si="27"/>
        <v>19</v>
      </c>
      <c r="H117" s="34">
        <f t="shared" si="28"/>
        <v>3.609090909090909E-3</v>
      </c>
      <c r="I117" s="15">
        <f t="shared" si="26"/>
        <v>3.4545454545454548E-5</v>
      </c>
      <c r="J117" s="14">
        <f>F117/550000</f>
        <v>1.7272727272727272E-4</v>
      </c>
      <c r="K117" s="2">
        <v>985</v>
      </c>
      <c r="L117" s="2"/>
      <c r="M117" s="2"/>
    </row>
    <row r="118" spans="3:14" x14ac:dyDescent="0.25">
      <c r="C118" s="5">
        <v>44000</v>
      </c>
      <c r="D118" s="2">
        <v>1985</v>
      </c>
      <c r="E118" s="2">
        <v>1871</v>
      </c>
      <c r="F118" s="2">
        <v>95</v>
      </c>
      <c r="G118" s="2">
        <f t="shared" si="27"/>
        <v>19</v>
      </c>
      <c r="H118" s="34">
        <f t="shared" si="28"/>
        <v>3.609090909090909E-3</v>
      </c>
      <c r="I118" s="15">
        <f t="shared" ref="I118:I145" si="29">G118/550000</f>
        <v>3.4545454545454548E-5</v>
      </c>
      <c r="J118" s="14">
        <f>F118/550000</f>
        <v>1.7272727272727272E-4</v>
      </c>
      <c r="K118" s="2">
        <v>986</v>
      </c>
      <c r="L118" s="2"/>
      <c r="M118" s="2"/>
    </row>
    <row r="119" spans="3:14" x14ac:dyDescent="0.25">
      <c r="C119" s="5">
        <v>44001</v>
      </c>
      <c r="D119" s="2">
        <v>1991</v>
      </c>
      <c r="E119" s="2">
        <v>1873</v>
      </c>
      <c r="F119" s="2">
        <v>97</v>
      </c>
      <c r="G119" s="2">
        <f t="shared" si="27"/>
        <v>21</v>
      </c>
      <c r="H119" s="34">
        <f t="shared" si="28"/>
        <v>3.62E-3</v>
      </c>
      <c r="I119" s="15">
        <f t="shared" si="29"/>
        <v>3.818181818181818E-5</v>
      </c>
      <c r="J119" s="14">
        <f>F119/550000</f>
        <v>1.7636363636363637E-4</v>
      </c>
      <c r="K119" s="2">
        <v>988</v>
      </c>
      <c r="L119" s="2"/>
      <c r="M119" s="2"/>
    </row>
    <row r="120" spans="3:14" x14ac:dyDescent="0.25">
      <c r="C120" s="5">
        <v>44002</v>
      </c>
      <c r="D120" s="2">
        <v>1991</v>
      </c>
      <c r="E120" s="2">
        <v>1873</v>
      </c>
      <c r="F120" s="2">
        <v>97</v>
      </c>
      <c r="G120" s="2">
        <f t="shared" si="27"/>
        <v>21</v>
      </c>
      <c r="H120" s="34">
        <f t="shared" si="28"/>
        <v>3.62E-3</v>
      </c>
      <c r="I120" s="15">
        <f t="shared" si="29"/>
        <v>3.818181818181818E-5</v>
      </c>
      <c r="J120" s="14">
        <f t="shared" ref="J120:J125" si="30">F120/550000</f>
        <v>1.7636363636363637E-4</v>
      </c>
      <c r="K120" s="2">
        <v>989</v>
      </c>
      <c r="L120" s="2"/>
      <c r="M120" s="2"/>
    </row>
    <row r="121" spans="3:14" x14ac:dyDescent="0.25">
      <c r="C121" s="5">
        <v>44003</v>
      </c>
      <c r="D121" s="2">
        <v>1991</v>
      </c>
      <c r="E121" s="2">
        <v>1873</v>
      </c>
      <c r="F121" s="2">
        <v>97</v>
      </c>
      <c r="G121" s="2">
        <f t="shared" si="27"/>
        <v>21</v>
      </c>
      <c r="H121" s="34">
        <f t="shared" si="28"/>
        <v>3.62E-3</v>
      </c>
      <c r="I121" s="15">
        <f t="shared" si="29"/>
        <v>3.818181818181818E-5</v>
      </c>
      <c r="J121" s="14">
        <f t="shared" si="30"/>
        <v>1.7636363636363637E-4</v>
      </c>
      <c r="K121" s="2">
        <v>989</v>
      </c>
      <c r="L121" s="2"/>
      <c r="M121" s="2"/>
    </row>
    <row r="122" spans="3:14" x14ac:dyDescent="0.25">
      <c r="C122" s="5">
        <v>44004</v>
      </c>
      <c r="D122" s="2">
        <v>1994</v>
      </c>
      <c r="E122" s="2">
        <v>1875</v>
      </c>
      <c r="F122" s="2">
        <v>97</v>
      </c>
      <c r="G122" s="2">
        <f t="shared" si="27"/>
        <v>22</v>
      </c>
      <c r="H122" s="34">
        <f t="shared" si="28"/>
        <v>3.6254545454545454E-3</v>
      </c>
      <c r="I122" s="15">
        <f t="shared" si="29"/>
        <v>4.0000000000000003E-5</v>
      </c>
      <c r="J122" s="14">
        <f t="shared" si="30"/>
        <v>1.7636363636363637E-4</v>
      </c>
      <c r="K122" s="2">
        <v>989</v>
      </c>
      <c r="L122" s="2"/>
      <c r="M122" s="2"/>
    </row>
    <row r="123" spans="3:14" x14ac:dyDescent="0.25">
      <c r="C123" s="5">
        <v>44005</v>
      </c>
      <c r="D123" s="2">
        <v>1994</v>
      </c>
      <c r="E123" s="2">
        <v>1875</v>
      </c>
      <c r="F123" s="2">
        <v>97</v>
      </c>
      <c r="G123" s="2">
        <f t="shared" si="27"/>
        <v>22</v>
      </c>
      <c r="H123" s="34">
        <f t="shared" si="28"/>
        <v>3.6254545454545454E-3</v>
      </c>
      <c r="I123" s="15">
        <f t="shared" si="29"/>
        <v>4.0000000000000003E-5</v>
      </c>
      <c r="J123" s="14">
        <f t="shared" si="30"/>
        <v>1.7636363636363637E-4</v>
      </c>
      <c r="K123" s="2">
        <v>989</v>
      </c>
      <c r="L123" s="2"/>
      <c r="M123" s="2"/>
    </row>
    <row r="124" spans="3:14" x14ac:dyDescent="0.25">
      <c r="C124" s="5">
        <v>44006</v>
      </c>
      <c r="D124" s="2">
        <v>1997</v>
      </c>
      <c r="E124" s="2">
        <v>1876</v>
      </c>
      <c r="F124" s="2">
        <v>98</v>
      </c>
      <c r="G124" s="2">
        <f t="shared" si="27"/>
        <v>23</v>
      </c>
      <c r="H124" s="34">
        <f t="shared" si="28"/>
        <v>3.6309090909090909E-3</v>
      </c>
      <c r="I124" s="15">
        <f t="shared" si="29"/>
        <v>4.1818181818181819E-5</v>
      </c>
      <c r="J124" s="14">
        <f t="shared" si="30"/>
        <v>1.7818181818181819E-4</v>
      </c>
      <c r="K124" s="2">
        <v>992</v>
      </c>
      <c r="L124" s="2"/>
      <c r="M124" s="2"/>
    </row>
    <row r="125" spans="3:14" x14ac:dyDescent="0.25">
      <c r="C125" s="5">
        <v>44007</v>
      </c>
      <c r="D125" s="2">
        <v>1999</v>
      </c>
      <c r="E125" s="2">
        <v>1880</v>
      </c>
      <c r="F125" s="2">
        <v>98</v>
      </c>
      <c r="G125" s="2">
        <f t="shared" si="27"/>
        <v>21</v>
      </c>
      <c r="H125" s="34">
        <f t="shared" si="28"/>
        <v>3.6345454545454545E-3</v>
      </c>
      <c r="I125" s="15">
        <f t="shared" si="29"/>
        <v>3.818181818181818E-5</v>
      </c>
      <c r="J125" s="14">
        <f t="shared" si="30"/>
        <v>1.7818181818181819E-4</v>
      </c>
      <c r="K125" s="2">
        <v>994</v>
      </c>
      <c r="L125" s="2"/>
      <c r="M125" s="2"/>
    </row>
    <row r="126" spans="3:14" x14ac:dyDescent="0.25">
      <c r="C126" s="5">
        <v>44008</v>
      </c>
      <c r="D126" s="2">
        <v>1999</v>
      </c>
      <c r="E126" s="2">
        <v>1880</v>
      </c>
      <c r="F126" s="2">
        <v>98</v>
      </c>
      <c r="G126" s="2">
        <f t="shared" si="27"/>
        <v>21</v>
      </c>
      <c r="H126" s="34">
        <f t="shared" si="28"/>
        <v>3.6345454545454545E-3</v>
      </c>
      <c r="I126" s="15">
        <f t="shared" si="29"/>
        <v>3.818181818181818E-5</v>
      </c>
      <c r="J126" s="14">
        <f t="shared" ref="J126:J157" si="31">F126/550000</f>
        <v>1.7818181818181819E-4</v>
      </c>
      <c r="K126" s="2">
        <v>994</v>
      </c>
      <c r="L126" s="2"/>
      <c r="M126" s="2"/>
    </row>
    <row r="127" spans="3:14" x14ac:dyDescent="0.25">
      <c r="C127" s="5">
        <v>44009</v>
      </c>
      <c r="D127" s="2">
        <v>1999</v>
      </c>
      <c r="E127" s="2">
        <v>1880</v>
      </c>
      <c r="F127" s="2">
        <v>98</v>
      </c>
      <c r="G127" s="2">
        <f t="shared" si="27"/>
        <v>21</v>
      </c>
      <c r="H127" s="34">
        <f t="shared" si="28"/>
        <v>3.6345454545454545E-3</v>
      </c>
      <c r="I127" s="15">
        <f t="shared" si="29"/>
        <v>3.818181818181818E-5</v>
      </c>
      <c r="J127" s="14">
        <f t="shared" si="31"/>
        <v>1.7818181818181819E-4</v>
      </c>
      <c r="K127" s="2">
        <v>994</v>
      </c>
    </row>
    <row r="128" spans="3:14" x14ac:dyDescent="0.25">
      <c r="C128" s="5">
        <v>44010</v>
      </c>
      <c r="D128" s="2">
        <v>1999</v>
      </c>
      <c r="E128" s="2">
        <v>1880</v>
      </c>
      <c r="F128" s="2">
        <v>98</v>
      </c>
      <c r="G128" s="2">
        <f t="shared" si="27"/>
        <v>21</v>
      </c>
      <c r="H128" s="34">
        <f t="shared" si="28"/>
        <v>3.6345454545454545E-3</v>
      </c>
      <c r="I128" s="15">
        <f t="shared" si="29"/>
        <v>3.818181818181818E-5</v>
      </c>
      <c r="J128" s="14">
        <f t="shared" si="31"/>
        <v>1.7818181818181819E-4</v>
      </c>
      <c r="K128" s="2">
        <v>994</v>
      </c>
    </row>
    <row r="129" spans="3:14" x14ac:dyDescent="0.25">
      <c r="C129" s="5">
        <v>44011</v>
      </c>
      <c r="D129" s="2">
        <v>2001</v>
      </c>
      <c r="E129" s="2">
        <v>1883</v>
      </c>
      <c r="F129" s="2">
        <v>98</v>
      </c>
      <c r="G129" s="2">
        <f t="shared" si="27"/>
        <v>20</v>
      </c>
      <c r="H129" s="34">
        <f t="shared" si="28"/>
        <v>3.6381818181818182E-3</v>
      </c>
      <c r="I129" s="15">
        <f t="shared" si="29"/>
        <v>3.6363636363636364E-5</v>
      </c>
      <c r="J129" s="14">
        <f t="shared" si="31"/>
        <v>1.7818181818181819E-4</v>
      </c>
      <c r="K129" s="2">
        <v>996</v>
      </c>
    </row>
    <row r="130" spans="3:14" x14ac:dyDescent="0.25">
      <c r="C130" s="5">
        <v>44012</v>
      </c>
      <c r="D130" s="2">
        <v>2001</v>
      </c>
      <c r="E130" s="2">
        <v>1883</v>
      </c>
      <c r="F130" s="2">
        <v>98</v>
      </c>
      <c r="G130" s="2">
        <f t="shared" si="27"/>
        <v>20</v>
      </c>
      <c r="H130" s="34">
        <f t="shared" si="28"/>
        <v>3.6381818181818182E-3</v>
      </c>
      <c r="I130" s="15">
        <f t="shared" si="29"/>
        <v>3.6363636363636364E-5</v>
      </c>
      <c r="J130" s="14">
        <f t="shared" si="31"/>
        <v>1.7818181818181819E-4</v>
      </c>
      <c r="K130" s="2">
        <v>998</v>
      </c>
    </row>
    <row r="131" spans="3:14" x14ac:dyDescent="0.25">
      <c r="C131" s="5">
        <v>44013</v>
      </c>
      <c r="D131" s="2">
        <v>2004</v>
      </c>
      <c r="E131" s="2">
        <v>1890</v>
      </c>
      <c r="F131" s="2">
        <v>98</v>
      </c>
      <c r="G131" s="2">
        <f t="shared" si="27"/>
        <v>16</v>
      </c>
      <c r="H131" s="34">
        <f t="shared" si="28"/>
        <v>3.6436363636363637E-3</v>
      </c>
      <c r="I131" s="15">
        <f t="shared" si="29"/>
        <v>2.9090909090909089E-5</v>
      </c>
      <c r="J131" s="14">
        <f t="shared" si="31"/>
        <v>1.7818181818181819E-4</v>
      </c>
      <c r="K131" s="2">
        <v>998</v>
      </c>
    </row>
    <row r="132" spans="3:14" x14ac:dyDescent="0.25">
      <c r="C132" s="5">
        <v>44014</v>
      </c>
      <c r="D132" s="2">
        <v>2004</v>
      </c>
      <c r="E132" s="2">
        <v>1890</v>
      </c>
      <c r="F132" s="2">
        <v>98</v>
      </c>
      <c r="G132" s="2">
        <f t="shared" si="27"/>
        <v>16</v>
      </c>
      <c r="H132" s="34">
        <f t="shared" si="28"/>
        <v>3.6436363636363637E-3</v>
      </c>
      <c r="I132" s="15">
        <f t="shared" si="29"/>
        <v>2.9090909090909089E-5</v>
      </c>
      <c r="J132" s="14">
        <f t="shared" si="31"/>
        <v>1.7818181818181819E-4</v>
      </c>
      <c r="K132" s="2">
        <v>999</v>
      </c>
      <c r="N132" s="1">
        <v>43929</v>
      </c>
    </row>
    <row r="133" spans="3:14" x14ac:dyDescent="0.25">
      <c r="C133" s="5">
        <v>44015</v>
      </c>
      <c r="D133" s="2">
        <v>2009</v>
      </c>
      <c r="E133" s="2">
        <v>1898</v>
      </c>
      <c r="F133" s="2">
        <v>98</v>
      </c>
      <c r="G133" s="2">
        <f t="shared" si="27"/>
        <v>13</v>
      </c>
      <c r="H133" s="34">
        <f t="shared" si="28"/>
        <v>3.6527272727272728E-3</v>
      </c>
      <c r="I133" s="15">
        <f t="shared" si="29"/>
        <v>2.3636363636363637E-5</v>
      </c>
      <c r="J133" s="14">
        <f t="shared" si="31"/>
        <v>1.7818181818181819E-4</v>
      </c>
      <c r="K133" s="2">
        <v>999</v>
      </c>
    </row>
    <row r="134" spans="3:14" x14ac:dyDescent="0.25">
      <c r="C134" s="5">
        <v>44016</v>
      </c>
      <c r="D134" s="2">
        <v>2009</v>
      </c>
      <c r="E134" s="2">
        <v>1898</v>
      </c>
      <c r="F134" s="2">
        <v>98</v>
      </c>
      <c r="G134" s="2">
        <f t="shared" si="27"/>
        <v>13</v>
      </c>
      <c r="H134" s="34">
        <f t="shared" si="28"/>
        <v>3.6527272727272728E-3</v>
      </c>
      <c r="I134" s="15">
        <f t="shared" si="29"/>
        <v>2.3636363636363637E-5</v>
      </c>
      <c r="J134" s="14">
        <f t="shared" si="31"/>
        <v>1.7818181818181819E-4</v>
      </c>
      <c r="K134" s="2">
        <v>999</v>
      </c>
    </row>
    <row r="135" spans="3:14" x14ac:dyDescent="0.25">
      <c r="C135" s="5">
        <v>44017</v>
      </c>
      <c r="D135" s="2">
        <v>2009</v>
      </c>
      <c r="E135" s="2">
        <v>1898</v>
      </c>
      <c r="F135" s="2">
        <v>98</v>
      </c>
      <c r="G135" s="2">
        <f t="shared" si="27"/>
        <v>13</v>
      </c>
      <c r="H135" s="34">
        <f t="shared" si="28"/>
        <v>3.6527272727272728E-3</v>
      </c>
      <c r="I135" s="15">
        <f t="shared" si="29"/>
        <v>2.3636363636363637E-5</v>
      </c>
      <c r="J135" s="14">
        <f t="shared" si="31"/>
        <v>1.7818181818181819E-4</v>
      </c>
      <c r="K135" s="2">
        <v>999</v>
      </c>
    </row>
    <row r="136" spans="3:14" x14ac:dyDescent="0.25">
      <c r="C136" s="5">
        <v>44018</v>
      </c>
      <c r="D136" s="2">
        <v>2010</v>
      </c>
      <c r="E136" s="2">
        <v>1900</v>
      </c>
      <c r="F136" s="2">
        <v>98</v>
      </c>
      <c r="G136" s="2">
        <f t="shared" si="27"/>
        <v>12</v>
      </c>
      <c r="H136" s="34">
        <f t="shared" si="28"/>
        <v>3.6545454545454546E-3</v>
      </c>
      <c r="I136" s="15">
        <f t="shared" si="29"/>
        <v>2.1818181818181818E-5</v>
      </c>
      <c r="J136" s="14">
        <f t="shared" si="31"/>
        <v>1.7818181818181819E-4</v>
      </c>
      <c r="K136" s="2">
        <v>999</v>
      </c>
    </row>
    <row r="137" spans="3:14" x14ac:dyDescent="0.25">
      <c r="C137" s="5">
        <v>44019</v>
      </c>
      <c r="D137" s="2">
        <v>2010</v>
      </c>
      <c r="E137" s="2">
        <v>1900</v>
      </c>
      <c r="F137" s="2">
        <v>99</v>
      </c>
      <c r="G137" s="2">
        <f t="shared" si="27"/>
        <v>11</v>
      </c>
      <c r="H137" s="34">
        <f t="shared" si="28"/>
        <v>3.6545454545454546E-3</v>
      </c>
      <c r="I137" s="15">
        <f t="shared" si="29"/>
        <v>2.0000000000000002E-5</v>
      </c>
      <c r="J137" s="14">
        <f t="shared" si="31"/>
        <v>1.8000000000000001E-4</v>
      </c>
      <c r="K137" s="2">
        <v>999</v>
      </c>
    </row>
    <row r="138" spans="3:14" x14ac:dyDescent="0.25">
      <c r="C138" s="5">
        <v>44020</v>
      </c>
      <c r="D138" s="2">
        <v>2010</v>
      </c>
      <c r="E138" s="2">
        <v>1900</v>
      </c>
      <c r="F138" s="2">
        <v>99</v>
      </c>
      <c r="G138" s="2">
        <f t="shared" si="27"/>
        <v>11</v>
      </c>
      <c r="H138" s="34">
        <f t="shared" si="28"/>
        <v>3.6545454545454546E-3</v>
      </c>
      <c r="I138" s="15">
        <f t="shared" si="29"/>
        <v>2.0000000000000002E-5</v>
      </c>
      <c r="J138" s="14">
        <f t="shared" si="31"/>
        <v>1.8000000000000001E-4</v>
      </c>
      <c r="K138" s="2">
        <v>999</v>
      </c>
    </row>
    <row r="139" spans="3:14" x14ac:dyDescent="0.25">
      <c r="C139" s="5">
        <v>44021</v>
      </c>
      <c r="D139" s="2">
        <v>2010</v>
      </c>
      <c r="E139" s="2">
        <v>1900</v>
      </c>
      <c r="F139" s="2">
        <v>99</v>
      </c>
      <c r="G139" s="2">
        <f t="shared" si="27"/>
        <v>11</v>
      </c>
      <c r="H139" s="34">
        <f t="shared" si="28"/>
        <v>3.6545454545454546E-3</v>
      </c>
      <c r="I139" s="15">
        <f t="shared" si="29"/>
        <v>2.0000000000000002E-5</v>
      </c>
      <c r="J139" s="14">
        <f t="shared" si="31"/>
        <v>1.8000000000000001E-4</v>
      </c>
      <c r="K139" s="2">
        <v>999</v>
      </c>
    </row>
    <row r="140" spans="3:14" x14ac:dyDescent="0.25">
      <c r="C140" s="5">
        <v>44022</v>
      </c>
      <c r="D140" s="2">
        <v>2011</v>
      </c>
      <c r="E140" s="2">
        <v>1908</v>
      </c>
      <c r="F140" s="2">
        <v>100</v>
      </c>
      <c r="G140" s="2">
        <f t="shared" si="27"/>
        <v>3</v>
      </c>
      <c r="H140" s="34">
        <f t="shared" si="28"/>
        <v>3.6563636363636364E-3</v>
      </c>
      <c r="I140" s="15">
        <f t="shared" si="29"/>
        <v>5.4545454545454545E-6</v>
      </c>
      <c r="J140" s="14">
        <f t="shared" si="31"/>
        <v>1.8181818181818181E-4</v>
      </c>
      <c r="K140" s="2">
        <v>999</v>
      </c>
      <c r="N140" s="1">
        <v>43930</v>
      </c>
    </row>
    <row r="141" spans="3:14" x14ac:dyDescent="0.25">
      <c r="C141" s="5">
        <v>44023</v>
      </c>
      <c r="D141" s="2">
        <v>2011</v>
      </c>
      <c r="E141" s="2">
        <v>1908</v>
      </c>
      <c r="F141" s="2">
        <v>100</v>
      </c>
      <c r="G141" s="2">
        <f t="shared" si="27"/>
        <v>3</v>
      </c>
      <c r="H141" s="34">
        <f t="shared" si="28"/>
        <v>3.6563636363636364E-3</v>
      </c>
      <c r="I141" s="15">
        <f t="shared" si="29"/>
        <v>5.4545454545454545E-6</v>
      </c>
      <c r="J141" s="14">
        <f t="shared" si="31"/>
        <v>1.8181818181818181E-4</v>
      </c>
      <c r="K141" s="2">
        <v>999</v>
      </c>
    </row>
    <row r="142" spans="3:14" x14ac:dyDescent="0.25">
      <c r="C142" s="5">
        <v>44024</v>
      </c>
      <c r="D142" s="2">
        <v>2011</v>
      </c>
      <c r="E142" s="2">
        <v>1908</v>
      </c>
      <c r="F142" s="2">
        <v>100</v>
      </c>
      <c r="G142" s="2">
        <f t="shared" si="27"/>
        <v>3</v>
      </c>
      <c r="H142" s="34">
        <f t="shared" si="28"/>
        <v>3.6563636363636364E-3</v>
      </c>
      <c r="I142" s="15">
        <f t="shared" si="29"/>
        <v>5.4545454545454545E-6</v>
      </c>
      <c r="J142" s="14">
        <f t="shared" si="31"/>
        <v>1.8181818181818181E-4</v>
      </c>
      <c r="K142" s="2">
        <v>999</v>
      </c>
    </row>
    <row r="143" spans="3:14" x14ac:dyDescent="0.25">
      <c r="C143" s="5">
        <v>44025</v>
      </c>
      <c r="D143" s="2">
        <v>2021</v>
      </c>
      <c r="E143" s="2">
        <v>1908</v>
      </c>
      <c r="F143" s="2">
        <v>100</v>
      </c>
      <c r="G143" s="2">
        <f t="shared" si="27"/>
        <v>13</v>
      </c>
      <c r="H143" s="34">
        <f t="shared" si="28"/>
        <v>3.6745454545454546E-3</v>
      </c>
      <c r="I143" s="15">
        <f t="shared" si="29"/>
        <v>2.3636363636363637E-5</v>
      </c>
      <c r="J143" s="14">
        <f t="shared" si="31"/>
        <v>1.8181818181818181E-4</v>
      </c>
      <c r="K143" s="2">
        <v>1002</v>
      </c>
    </row>
    <row r="144" spans="3:14" x14ac:dyDescent="0.25">
      <c r="C144" s="5">
        <v>44026</v>
      </c>
      <c r="D144" s="2">
        <v>2021</v>
      </c>
      <c r="E144" s="2">
        <v>1908</v>
      </c>
      <c r="F144" s="2">
        <v>100</v>
      </c>
      <c r="G144" s="2">
        <f t="shared" si="27"/>
        <v>13</v>
      </c>
      <c r="H144" s="34">
        <f t="shared" si="28"/>
        <v>3.6745454545454546E-3</v>
      </c>
      <c r="I144" s="15">
        <f t="shared" si="29"/>
        <v>2.3636363636363637E-5</v>
      </c>
      <c r="J144" s="14">
        <f t="shared" si="31"/>
        <v>1.8181818181818181E-4</v>
      </c>
      <c r="K144" s="2">
        <v>1002</v>
      </c>
    </row>
    <row r="145" spans="3:14" x14ac:dyDescent="0.25">
      <c r="C145" s="5">
        <v>44027</v>
      </c>
      <c r="D145" s="2">
        <v>2025</v>
      </c>
      <c r="E145" s="2">
        <v>1909</v>
      </c>
      <c r="F145" s="2">
        <v>100</v>
      </c>
      <c r="G145" s="2">
        <f t="shared" si="27"/>
        <v>16</v>
      </c>
      <c r="H145" s="34">
        <f t="shared" si="28"/>
        <v>3.6818181818181819E-3</v>
      </c>
      <c r="I145" s="15">
        <f t="shared" si="29"/>
        <v>2.9090909090909089E-5</v>
      </c>
      <c r="J145" s="14">
        <f t="shared" si="31"/>
        <v>1.8181818181818181E-4</v>
      </c>
      <c r="K145" s="2">
        <v>1004</v>
      </c>
    </row>
    <row r="146" spans="3:14" x14ac:dyDescent="0.25">
      <c r="C146" s="5">
        <v>44028</v>
      </c>
      <c r="D146" s="2">
        <v>2025</v>
      </c>
      <c r="E146" s="2">
        <v>1909</v>
      </c>
      <c r="F146" s="2">
        <v>100</v>
      </c>
      <c r="G146" s="2">
        <f t="shared" si="27"/>
        <v>16</v>
      </c>
      <c r="H146" s="34">
        <f t="shared" si="28"/>
        <v>3.6818181818181819E-3</v>
      </c>
      <c r="I146" s="15">
        <f t="shared" ref="I146:I155" si="32">G146/550000</f>
        <v>2.9090909090909089E-5</v>
      </c>
      <c r="J146" s="14">
        <f t="shared" si="31"/>
        <v>1.8181818181818181E-4</v>
      </c>
      <c r="K146" s="2">
        <v>1005</v>
      </c>
    </row>
    <row r="147" spans="3:14" x14ac:dyDescent="0.25">
      <c r="C147" s="5">
        <v>44029</v>
      </c>
      <c r="D147" s="2">
        <v>2030</v>
      </c>
      <c r="E147" s="2">
        <v>1917</v>
      </c>
      <c r="F147" s="2">
        <v>100</v>
      </c>
      <c r="G147" s="2">
        <f t="shared" si="27"/>
        <v>13</v>
      </c>
      <c r="H147" s="34">
        <f t="shared" si="28"/>
        <v>3.690909090909091E-3</v>
      </c>
      <c r="I147" s="15">
        <f t="shared" si="32"/>
        <v>2.3636363636363637E-5</v>
      </c>
      <c r="J147" s="14">
        <f t="shared" si="31"/>
        <v>1.8181818181818181E-4</v>
      </c>
      <c r="K147" s="2">
        <v>1007</v>
      </c>
    </row>
    <row r="148" spans="3:14" x14ac:dyDescent="0.25">
      <c r="C148" s="5">
        <v>44030</v>
      </c>
      <c r="D148" s="2">
        <v>2030</v>
      </c>
      <c r="E148" s="2">
        <v>1917</v>
      </c>
      <c r="F148" s="2">
        <v>100</v>
      </c>
      <c r="G148" s="2">
        <f t="shared" si="27"/>
        <v>13</v>
      </c>
      <c r="H148" s="34">
        <f t="shared" si="28"/>
        <v>3.690909090909091E-3</v>
      </c>
      <c r="I148" s="15">
        <f t="shared" si="32"/>
        <v>2.3636363636363637E-5</v>
      </c>
      <c r="J148" s="14">
        <f t="shared" si="31"/>
        <v>1.8181818181818181E-4</v>
      </c>
      <c r="K148" s="2">
        <v>1008</v>
      </c>
    </row>
    <row r="149" spans="3:14" x14ac:dyDescent="0.25">
      <c r="C149" s="5">
        <v>44031</v>
      </c>
      <c r="D149" s="2">
        <v>2030</v>
      </c>
      <c r="E149" s="2">
        <v>1917</v>
      </c>
      <c r="F149" s="2">
        <v>100</v>
      </c>
      <c r="G149" s="2">
        <f t="shared" si="27"/>
        <v>13</v>
      </c>
      <c r="H149" s="34">
        <f t="shared" si="28"/>
        <v>3.690909090909091E-3</v>
      </c>
      <c r="I149" s="15">
        <f t="shared" si="32"/>
        <v>2.3636363636363637E-5</v>
      </c>
      <c r="J149" s="14">
        <f t="shared" si="31"/>
        <v>1.8181818181818181E-4</v>
      </c>
      <c r="K149" s="2">
        <v>1008</v>
      </c>
      <c r="N149" s="1">
        <v>43931</v>
      </c>
    </row>
    <row r="150" spans="3:14" x14ac:dyDescent="0.25">
      <c r="C150" s="5">
        <v>44032</v>
      </c>
      <c r="D150" s="2">
        <v>2037</v>
      </c>
      <c r="E150" s="2">
        <v>1917</v>
      </c>
      <c r="F150" s="2">
        <v>100</v>
      </c>
      <c r="G150" s="2">
        <f t="shared" si="27"/>
        <v>20</v>
      </c>
      <c r="H150" s="34">
        <f t="shared" si="28"/>
        <v>3.7036363636363638E-3</v>
      </c>
      <c r="I150" s="15">
        <f t="shared" si="32"/>
        <v>3.6363636363636364E-5</v>
      </c>
      <c r="J150" s="14">
        <f t="shared" si="31"/>
        <v>1.8181818181818181E-4</v>
      </c>
      <c r="K150" s="2">
        <v>1008</v>
      </c>
    </row>
    <row r="151" spans="3:14" x14ac:dyDescent="0.25">
      <c r="C151" s="5">
        <v>44033</v>
      </c>
      <c r="D151" s="2">
        <v>2037</v>
      </c>
      <c r="E151" s="2">
        <v>1917</v>
      </c>
      <c r="F151" s="2">
        <v>100</v>
      </c>
      <c r="G151" s="2">
        <f t="shared" si="27"/>
        <v>20</v>
      </c>
      <c r="H151" s="34">
        <f t="shared" si="28"/>
        <v>3.7036363636363638E-3</v>
      </c>
      <c r="I151" s="15">
        <f t="shared" si="32"/>
        <v>3.6363636363636364E-5</v>
      </c>
      <c r="J151" s="14">
        <f t="shared" si="31"/>
        <v>1.8181818181818181E-4</v>
      </c>
      <c r="K151" s="2">
        <v>1010</v>
      </c>
    </row>
    <row r="152" spans="3:14" x14ac:dyDescent="0.25">
      <c r="C152" s="5">
        <v>44034</v>
      </c>
      <c r="D152" s="2">
        <v>2044</v>
      </c>
      <c r="E152" s="2">
        <v>1920</v>
      </c>
      <c r="F152" s="2">
        <v>100</v>
      </c>
      <c r="G152" s="2">
        <f t="shared" si="27"/>
        <v>24</v>
      </c>
      <c r="H152" s="34">
        <f t="shared" si="28"/>
        <v>3.7163636363636366E-3</v>
      </c>
      <c r="I152" s="15">
        <f t="shared" si="32"/>
        <v>4.3636363636363636E-5</v>
      </c>
      <c r="J152" s="14">
        <f t="shared" si="31"/>
        <v>1.8181818181818181E-4</v>
      </c>
      <c r="K152" s="2">
        <v>1010</v>
      </c>
    </row>
    <row r="153" spans="3:14" x14ac:dyDescent="0.25">
      <c r="C153" s="5">
        <v>44035</v>
      </c>
      <c r="D153" s="2">
        <v>2044</v>
      </c>
      <c r="E153" s="2">
        <v>1920</v>
      </c>
      <c r="F153" s="2">
        <v>100</v>
      </c>
      <c r="G153" s="2">
        <f t="shared" si="27"/>
        <v>24</v>
      </c>
      <c r="H153" s="34">
        <f t="shared" si="28"/>
        <v>3.7163636363636366E-3</v>
      </c>
      <c r="I153" s="15">
        <f t="shared" si="32"/>
        <v>4.3636363636363636E-5</v>
      </c>
      <c r="J153" s="14">
        <f t="shared" si="31"/>
        <v>1.8181818181818181E-4</v>
      </c>
      <c r="K153" s="2">
        <v>1010</v>
      </c>
    </row>
    <row r="154" spans="3:14" x14ac:dyDescent="0.25">
      <c r="C154" s="5">
        <v>44036</v>
      </c>
      <c r="D154" s="2">
        <v>2058</v>
      </c>
      <c r="E154" s="2">
        <v>1922</v>
      </c>
      <c r="F154" s="2">
        <v>100</v>
      </c>
      <c r="G154" s="2">
        <f t="shared" si="27"/>
        <v>36</v>
      </c>
      <c r="H154" s="34">
        <f t="shared" si="28"/>
        <v>3.7418181818181817E-3</v>
      </c>
      <c r="I154" s="15">
        <f t="shared" si="32"/>
        <v>6.545454545454545E-5</v>
      </c>
      <c r="J154" s="14">
        <f t="shared" si="31"/>
        <v>1.8181818181818181E-4</v>
      </c>
      <c r="K154" s="2">
        <v>1014</v>
      </c>
    </row>
    <row r="155" spans="3:14" x14ac:dyDescent="0.25">
      <c r="C155" s="5">
        <v>44037</v>
      </c>
      <c r="D155" s="2">
        <v>2067</v>
      </c>
      <c r="E155" s="2">
        <v>1928</v>
      </c>
      <c r="F155" s="2">
        <v>100</v>
      </c>
      <c r="G155" s="2">
        <f t="shared" si="27"/>
        <v>39</v>
      </c>
      <c r="H155" s="34">
        <f t="shared" si="28"/>
        <v>3.7581818181818181E-3</v>
      </c>
      <c r="I155" s="15">
        <f t="shared" si="32"/>
        <v>7.0909090909090905E-5</v>
      </c>
      <c r="J155" s="14">
        <f t="shared" si="31"/>
        <v>1.8181818181818181E-4</v>
      </c>
      <c r="K155" s="2">
        <v>1016</v>
      </c>
    </row>
    <row r="156" spans="3:14" x14ac:dyDescent="0.25">
      <c r="C156" s="5">
        <v>44038</v>
      </c>
      <c r="D156" s="2">
        <v>2067</v>
      </c>
      <c r="E156" s="2">
        <v>1928</v>
      </c>
      <c r="F156" s="2">
        <v>100</v>
      </c>
      <c r="G156" s="2">
        <f t="shared" si="27"/>
        <v>39</v>
      </c>
      <c r="H156" s="34">
        <f t="shared" si="28"/>
        <v>3.7581818181818181E-3</v>
      </c>
      <c r="I156" s="15">
        <f t="shared" ref="I156:I164" si="33">G156/550000</f>
        <v>7.0909090909090905E-5</v>
      </c>
      <c r="J156" s="14">
        <f t="shared" si="31"/>
        <v>1.8181818181818181E-4</v>
      </c>
      <c r="K156" s="2">
        <v>1016</v>
      </c>
    </row>
    <row r="157" spans="3:14" x14ac:dyDescent="0.25">
      <c r="C157" s="5">
        <v>44039</v>
      </c>
      <c r="D157" s="2">
        <v>2067</v>
      </c>
      <c r="E157" s="2">
        <v>1928</v>
      </c>
      <c r="F157" s="2">
        <v>100</v>
      </c>
      <c r="G157" s="2">
        <f t="shared" si="27"/>
        <v>39</v>
      </c>
      <c r="H157" s="34">
        <f t="shared" si="28"/>
        <v>3.7581818181818181E-3</v>
      </c>
      <c r="I157" s="15">
        <f t="shared" si="33"/>
        <v>7.0909090909090905E-5</v>
      </c>
      <c r="J157" s="14">
        <f t="shared" si="31"/>
        <v>1.8181818181818181E-4</v>
      </c>
      <c r="K157" s="2">
        <v>1016</v>
      </c>
    </row>
    <row r="158" spans="3:14" x14ac:dyDescent="0.25">
      <c r="C158" s="5">
        <v>44040</v>
      </c>
      <c r="D158" s="2">
        <v>2067</v>
      </c>
      <c r="E158" s="2">
        <v>1928</v>
      </c>
      <c r="F158" s="2">
        <v>100</v>
      </c>
      <c r="G158" s="2">
        <f t="shared" ref="G158:G159" si="34">D158-E158-F158</f>
        <v>39</v>
      </c>
      <c r="H158" s="34">
        <f t="shared" ref="H158:H159" si="35">D158/550000</f>
        <v>3.7581818181818181E-3</v>
      </c>
      <c r="I158" s="15">
        <f t="shared" si="33"/>
        <v>7.0909090909090905E-5</v>
      </c>
      <c r="J158" s="14">
        <f t="shared" ref="J158:J159" si="36">F158/550000</f>
        <v>1.8181818181818181E-4</v>
      </c>
      <c r="K158" s="2">
        <v>1017</v>
      </c>
      <c r="N158" s="1">
        <v>43932</v>
      </c>
    </row>
    <row r="159" spans="3:14" x14ac:dyDescent="0.25">
      <c r="C159" s="5">
        <v>44041</v>
      </c>
      <c r="D159" s="2">
        <v>2076</v>
      </c>
      <c r="E159" s="2">
        <v>1937</v>
      </c>
      <c r="F159" s="2">
        <v>100</v>
      </c>
      <c r="G159" s="2">
        <f t="shared" si="34"/>
        <v>39</v>
      </c>
      <c r="H159" s="34">
        <f t="shared" si="35"/>
        <v>3.7745454545454545E-3</v>
      </c>
      <c r="I159" s="15">
        <f t="shared" si="33"/>
        <v>7.0909090909090905E-5</v>
      </c>
      <c r="J159" s="14">
        <f t="shared" si="36"/>
        <v>1.8181818181818181E-4</v>
      </c>
      <c r="K159" s="2">
        <v>1022</v>
      </c>
    </row>
    <row r="160" spans="3:14" x14ac:dyDescent="0.25">
      <c r="C160" s="5">
        <v>44042</v>
      </c>
      <c r="D160" s="2">
        <v>2095</v>
      </c>
      <c r="E160" s="2">
        <v>1942</v>
      </c>
      <c r="F160" s="2">
        <v>100</v>
      </c>
      <c r="G160" s="2">
        <f t="shared" ref="G160:G166" si="37">D160-E160-F160</f>
        <v>53</v>
      </c>
      <c r="H160" s="34">
        <f t="shared" ref="H160:H166" si="38">D160/550000</f>
        <v>3.8090909090909091E-3</v>
      </c>
      <c r="I160" s="15">
        <f t="shared" si="33"/>
        <v>9.6363636363636359E-5</v>
      </c>
      <c r="J160" s="14">
        <f t="shared" ref="J160:J166" si="39">F160/550000</f>
        <v>1.8181818181818181E-4</v>
      </c>
      <c r="K160" s="2">
        <v>1031</v>
      </c>
    </row>
    <row r="161" spans="3:14" x14ac:dyDescent="0.25">
      <c r="C161" s="5">
        <v>44043</v>
      </c>
      <c r="D161" s="2">
        <v>2095</v>
      </c>
      <c r="E161" s="2">
        <v>1942</v>
      </c>
      <c r="F161" s="2">
        <v>100</v>
      </c>
      <c r="G161" s="2">
        <f t="shared" si="37"/>
        <v>53</v>
      </c>
      <c r="H161" s="34">
        <f t="shared" si="38"/>
        <v>3.8090909090909091E-3</v>
      </c>
      <c r="I161" s="15">
        <f t="shared" si="33"/>
        <v>9.6363636363636359E-5</v>
      </c>
      <c r="J161" s="14">
        <f t="shared" si="39"/>
        <v>1.8181818181818181E-4</v>
      </c>
      <c r="K161" s="2">
        <v>1031</v>
      </c>
    </row>
    <row r="162" spans="3:14" x14ac:dyDescent="0.25">
      <c r="C162" s="5">
        <v>44044</v>
      </c>
      <c r="D162" s="2">
        <v>2095</v>
      </c>
      <c r="E162" s="2">
        <v>1942</v>
      </c>
      <c r="F162" s="2">
        <v>100</v>
      </c>
      <c r="G162" s="2">
        <f t="shared" si="37"/>
        <v>53</v>
      </c>
      <c r="H162" s="34">
        <f t="shared" si="38"/>
        <v>3.8090909090909091E-3</v>
      </c>
      <c r="I162" s="15">
        <f t="shared" si="33"/>
        <v>9.6363636363636359E-5</v>
      </c>
      <c r="J162" s="14">
        <f t="shared" si="39"/>
        <v>1.8181818181818181E-4</v>
      </c>
      <c r="K162" s="2">
        <v>1031</v>
      </c>
    </row>
    <row r="163" spans="3:14" x14ac:dyDescent="0.25">
      <c r="C163" s="5">
        <v>44045</v>
      </c>
      <c r="D163" s="2">
        <v>2095</v>
      </c>
      <c r="E163" s="2">
        <v>1942</v>
      </c>
      <c r="F163" s="2">
        <v>100</v>
      </c>
      <c r="G163" s="2">
        <f t="shared" si="37"/>
        <v>53</v>
      </c>
      <c r="H163" s="34">
        <f t="shared" si="38"/>
        <v>3.8090909090909091E-3</v>
      </c>
      <c r="I163" s="15">
        <f t="shared" si="33"/>
        <v>9.6363636363636359E-5</v>
      </c>
      <c r="J163" s="14">
        <f t="shared" si="39"/>
        <v>1.8181818181818181E-4</v>
      </c>
      <c r="K163" s="2">
        <v>1031</v>
      </c>
    </row>
    <row r="164" spans="3:14" x14ac:dyDescent="0.25">
      <c r="C164" s="5">
        <v>44046</v>
      </c>
      <c r="D164" s="2">
        <v>2108</v>
      </c>
      <c r="E164" s="2">
        <v>1954</v>
      </c>
      <c r="F164" s="2">
        <v>100</v>
      </c>
      <c r="G164" s="2">
        <f t="shared" si="37"/>
        <v>54</v>
      </c>
      <c r="H164" s="34">
        <f t="shared" si="38"/>
        <v>3.8327272727272728E-3</v>
      </c>
      <c r="I164" s="15">
        <f t="shared" si="33"/>
        <v>9.8181818181818182E-5</v>
      </c>
      <c r="J164" s="14">
        <f t="shared" si="39"/>
        <v>1.8181818181818181E-4</v>
      </c>
      <c r="K164" s="2">
        <v>1040</v>
      </c>
    </row>
    <row r="165" spans="3:14" x14ac:dyDescent="0.25">
      <c r="C165" s="5">
        <v>44047</v>
      </c>
      <c r="D165" s="2">
        <v>2108</v>
      </c>
      <c r="E165" s="2">
        <v>1954</v>
      </c>
      <c r="F165" s="2">
        <v>100</v>
      </c>
      <c r="G165" s="2">
        <f t="shared" si="37"/>
        <v>54</v>
      </c>
      <c r="H165" s="34">
        <f t="shared" si="38"/>
        <v>3.8327272727272728E-3</v>
      </c>
      <c r="I165" s="15">
        <f t="shared" ref="I165" si="40">G165/550000</f>
        <v>9.8181818181818182E-5</v>
      </c>
      <c r="J165" s="14">
        <f t="shared" si="39"/>
        <v>1.8181818181818181E-4</v>
      </c>
      <c r="K165" s="2">
        <v>1041</v>
      </c>
    </row>
    <row r="166" spans="3:14" x14ac:dyDescent="0.25">
      <c r="C166" s="5">
        <v>44048</v>
      </c>
      <c r="D166" s="2">
        <v>2139</v>
      </c>
      <c r="E166" s="2">
        <v>1958</v>
      </c>
      <c r="F166" s="2">
        <v>100</v>
      </c>
      <c r="G166" s="2">
        <f t="shared" si="37"/>
        <v>81</v>
      </c>
      <c r="H166" s="34">
        <f t="shared" si="38"/>
        <v>3.8890909090909089E-3</v>
      </c>
      <c r="I166" s="15">
        <f>G166/550000</f>
        <v>1.4727272727272728E-4</v>
      </c>
      <c r="J166" s="14">
        <f t="shared" si="39"/>
        <v>1.8181818181818181E-4</v>
      </c>
      <c r="K166" s="2">
        <v>1053</v>
      </c>
      <c r="N166" s="1">
        <v>43933</v>
      </c>
    </row>
    <row r="167" spans="3:14" x14ac:dyDescent="0.25">
      <c r="C167" s="5">
        <v>44049</v>
      </c>
      <c r="D167" s="2">
        <v>2139</v>
      </c>
      <c r="E167" s="2">
        <v>1958</v>
      </c>
      <c r="F167" s="2">
        <v>100</v>
      </c>
      <c r="G167" s="2">
        <f t="shared" ref="G167:G168" si="41">D167-E167-F167</f>
        <v>81</v>
      </c>
      <c r="H167" s="34">
        <f t="shared" ref="H167:H168" si="42">D167/550000</f>
        <v>3.8890909090909089E-3</v>
      </c>
      <c r="I167" s="15">
        <f>G167/550000</f>
        <v>1.4727272727272728E-4</v>
      </c>
      <c r="J167" s="14">
        <f t="shared" ref="J167:J168" si="43">F167/550000</f>
        <v>1.8181818181818181E-4</v>
      </c>
      <c r="K167" s="2">
        <v>1053</v>
      </c>
    </row>
    <row r="168" spans="3:14" x14ac:dyDescent="0.25">
      <c r="C168" s="5">
        <v>44050</v>
      </c>
      <c r="D168" s="2">
        <v>2157</v>
      </c>
      <c r="E168" s="2">
        <v>1975</v>
      </c>
      <c r="F168" s="2">
        <v>100</v>
      </c>
      <c r="G168" s="2">
        <f t="shared" si="41"/>
        <v>82</v>
      </c>
      <c r="H168" s="34">
        <f t="shared" si="42"/>
        <v>3.9218181818181817E-3</v>
      </c>
      <c r="I168" s="15">
        <f>G168/550000</f>
        <v>1.490909090909091E-4</v>
      </c>
      <c r="J168" s="14">
        <f t="shared" si="43"/>
        <v>1.8181818181818181E-4</v>
      </c>
      <c r="K168" s="2">
        <v>1060</v>
      </c>
    </row>
    <row r="169" spans="3:14" x14ac:dyDescent="0.25">
      <c r="C169" s="5">
        <v>44051</v>
      </c>
      <c r="D169" s="2">
        <v>2157</v>
      </c>
      <c r="E169" s="2">
        <v>1975</v>
      </c>
      <c r="F169" s="2">
        <v>100</v>
      </c>
      <c r="G169" s="2">
        <f t="shared" ref="G169:G171" si="44">D169-E169-F169</f>
        <v>82</v>
      </c>
      <c r="H169" s="34">
        <f t="shared" ref="H169:H171" si="45">D169/550000</f>
        <v>3.9218181818181817E-3</v>
      </c>
      <c r="I169" s="15">
        <f t="shared" ref="I169:I171" si="46">G169/550000</f>
        <v>1.490909090909091E-4</v>
      </c>
      <c r="J169" s="14">
        <f t="shared" ref="J169:J171" si="47">F169/550000</f>
        <v>1.8181818181818181E-4</v>
      </c>
      <c r="K169" s="2">
        <v>1060</v>
      </c>
    </row>
    <row r="170" spans="3:14" x14ac:dyDescent="0.25">
      <c r="C170" s="5">
        <v>44052</v>
      </c>
      <c r="D170" s="2">
        <v>2157</v>
      </c>
      <c r="E170" s="2">
        <v>1975</v>
      </c>
      <c r="F170" s="2">
        <v>100</v>
      </c>
      <c r="G170" s="2">
        <f t="shared" si="44"/>
        <v>82</v>
      </c>
      <c r="H170" s="34">
        <f t="shared" si="45"/>
        <v>3.9218181818181817E-3</v>
      </c>
      <c r="I170" s="15">
        <f t="shared" si="46"/>
        <v>1.490909090909091E-4</v>
      </c>
      <c r="J170" s="14">
        <f t="shared" si="47"/>
        <v>1.8181818181818181E-4</v>
      </c>
      <c r="K170" s="2">
        <v>1060</v>
      </c>
    </row>
    <row r="171" spans="3:14" x14ac:dyDescent="0.25">
      <c r="C171" s="5">
        <v>44053</v>
      </c>
      <c r="D171" s="2">
        <v>2170</v>
      </c>
      <c r="E171" s="2">
        <v>1999</v>
      </c>
      <c r="F171" s="2">
        <v>100</v>
      </c>
      <c r="G171" s="2">
        <f t="shared" si="44"/>
        <v>71</v>
      </c>
      <c r="H171" s="34">
        <f t="shared" si="45"/>
        <v>3.9454545454545454E-3</v>
      </c>
      <c r="I171" s="15">
        <f t="shared" si="46"/>
        <v>1.290909090909091E-4</v>
      </c>
      <c r="J171" s="14">
        <f t="shared" si="47"/>
        <v>1.8181818181818181E-4</v>
      </c>
      <c r="K171" s="2">
        <v>1068</v>
      </c>
    </row>
    <row r="172" spans="3:14" x14ac:dyDescent="0.25">
      <c r="C172" s="5">
        <v>44054</v>
      </c>
      <c r="D172" s="2">
        <v>2170</v>
      </c>
      <c r="E172" s="2">
        <v>1999</v>
      </c>
      <c r="F172" s="2">
        <v>100</v>
      </c>
      <c r="G172" s="2">
        <f t="shared" ref="G172:G173" si="48">D172-E172-F172</f>
        <v>71</v>
      </c>
      <c r="H172" s="34">
        <f t="shared" ref="H172:H173" si="49">D172/550000</f>
        <v>3.9454545454545454E-3</v>
      </c>
      <c r="I172" s="15">
        <f t="shared" ref="I172:I173" si="50">G172/550000</f>
        <v>1.290909090909091E-4</v>
      </c>
      <c r="J172" s="14">
        <f t="shared" ref="J172:J173" si="51">F172/550000</f>
        <v>1.8181818181818181E-4</v>
      </c>
      <c r="K172" s="2">
        <v>1068</v>
      </c>
    </row>
    <row r="173" spans="3:14" x14ac:dyDescent="0.25">
      <c r="C173" s="5">
        <v>44055</v>
      </c>
      <c r="D173" s="2">
        <v>2181</v>
      </c>
      <c r="E173" s="2">
        <v>2008</v>
      </c>
      <c r="F173" s="2">
        <v>101</v>
      </c>
      <c r="G173" s="2">
        <f t="shared" si="48"/>
        <v>72</v>
      </c>
      <c r="H173" s="34">
        <f t="shared" si="49"/>
        <v>3.9654545454545454E-3</v>
      </c>
      <c r="I173" s="15">
        <f t="shared" si="50"/>
        <v>1.309090909090909E-4</v>
      </c>
      <c r="J173" s="14">
        <f t="shared" si="51"/>
        <v>1.8363636363636363E-4</v>
      </c>
      <c r="K173" s="2">
        <v>1070</v>
      </c>
    </row>
    <row r="174" spans="3:14" x14ac:dyDescent="0.25">
      <c r="C174" s="5">
        <v>44056</v>
      </c>
      <c r="D174" s="2">
        <v>2181</v>
      </c>
      <c r="E174" s="2">
        <v>2008</v>
      </c>
      <c r="F174" s="2">
        <v>101</v>
      </c>
      <c r="G174" s="2">
        <f t="shared" ref="G174:G175" si="52">D174-E174-F174</f>
        <v>72</v>
      </c>
      <c r="H174" s="34">
        <f t="shared" ref="H174:H175" si="53">D174/550000</f>
        <v>3.9654545454545454E-3</v>
      </c>
      <c r="I174" s="15">
        <f t="shared" ref="I174:I175" si="54">G174/550000</f>
        <v>1.309090909090909E-4</v>
      </c>
      <c r="J174" s="14">
        <f t="shared" ref="J174:J175" si="55">F174/550000</f>
        <v>1.8363636363636363E-4</v>
      </c>
      <c r="K174" s="2">
        <v>1070</v>
      </c>
      <c r="N174" s="1">
        <v>43935</v>
      </c>
    </row>
    <row r="175" spans="3:14" x14ac:dyDescent="0.25">
      <c r="C175" s="5">
        <v>44057</v>
      </c>
      <c r="D175" s="2">
        <v>2212</v>
      </c>
      <c r="E175" s="2">
        <v>2028</v>
      </c>
      <c r="F175" s="2">
        <v>101</v>
      </c>
      <c r="G175" s="2">
        <f t="shared" si="52"/>
        <v>83</v>
      </c>
      <c r="H175" s="34">
        <f t="shared" si="53"/>
        <v>4.021818181818182E-3</v>
      </c>
      <c r="I175" s="15">
        <f t="shared" si="54"/>
        <v>1.509090909090909E-4</v>
      </c>
      <c r="J175" s="14">
        <f t="shared" si="55"/>
        <v>1.8363636363636363E-4</v>
      </c>
      <c r="K175" s="2">
        <v>1088</v>
      </c>
    </row>
    <row r="176" spans="3:14" x14ac:dyDescent="0.25">
      <c r="C176" s="5">
        <v>44058</v>
      </c>
      <c r="D176" s="2">
        <v>2212</v>
      </c>
      <c r="E176" s="2">
        <v>2028</v>
      </c>
      <c r="F176" s="2">
        <v>101</v>
      </c>
      <c r="G176" s="2">
        <f t="shared" ref="G176:G180" si="56">D176-E176-F176</f>
        <v>83</v>
      </c>
      <c r="H176" s="34">
        <f t="shared" ref="H176:H180" si="57">D176/550000</f>
        <v>4.021818181818182E-3</v>
      </c>
      <c r="I176" s="15">
        <f t="shared" ref="I176:I180" si="58">G176/550000</f>
        <v>1.509090909090909E-4</v>
      </c>
      <c r="J176" s="14">
        <f t="shared" ref="J176:J180" si="59">F176/550000</f>
        <v>1.8363636363636363E-4</v>
      </c>
      <c r="K176" s="2">
        <v>1088</v>
      </c>
    </row>
    <row r="177" spans="3:31" x14ac:dyDescent="0.25">
      <c r="C177" s="5">
        <v>44059</v>
      </c>
      <c r="D177" s="2">
        <v>2212</v>
      </c>
      <c r="E177" s="2">
        <v>2028</v>
      </c>
      <c r="F177" s="2">
        <v>101</v>
      </c>
      <c r="G177" s="2">
        <f t="shared" si="56"/>
        <v>83</v>
      </c>
      <c r="H177" s="34">
        <f t="shared" si="57"/>
        <v>4.021818181818182E-3</v>
      </c>
      <c r="I177" s="15">
        <f t="shared" si="58"/>
        <v>1.509090909090909E-4</v>
      </c>
      <c r="J177" s="14">
        <f t="shared" si="59"/>
        <v>1.8363636363636363E-4</v>
      </c>
      <c r="K177" s="2">
        <v>1088</v>
      </c>
    </row>
    <row r="178" spans="3:31" x14ac:dyDescent="0.25">
      <c r="C178" s="5">
        <v>44060</v>
      </c>
      <c r="D178" s="2">
        <v>2232</v>
      </c>
      <c r="E178" s="2">
        <v>2053</v>
      </c>
      <c r="F178" s="2">
        <v>101</v>
      </c>
      <c r="G178" s="2">
        <f t="shared" si="56"/>
        <v>78</v>
      </c>
      <c r="H178" s="34">
        <f t="shared" si="57"/>
        <v>4.0581818181818184E-3</v>
      </c>
      <c r="I178" s="15">
        <f t="shared" si="58"/>
        <v>1.4181818181818181E-4</v>
      </c>
      <c r="J178" s="14">
        <f t="shared" si="59"/>
        <v>1.8363636363636363E-4</v>
      </c>
      <c r="K178" s="2">
        <v>1093</v>
      </c>
    </row>
    <row r="179" spans="3:31" x14ac:dyDescent="0.25">
      <c r="C179" s="5">
        <v>44061</v>
      </c>
      <c r="D179" s="2">
        <v>2232</v>
      </c>
      <c r="E179" s="2">
        <v>2053</v>
      </c>
      <c r="F179" s="2">
        <v>101</v>
      </c>
      <c r="G179" s="2">
        <f t="shared" si="56"/>
        <v>78</v>
      </c>
      <c r="H179" s="34">
        <f t="shared" si="57"/>
        <v>4.0581818181818184E-3</v>
      </c>
      <c r="I179" s="15">
        <f t="shared" si="58"/>
        <v>1.4181818181818181E-4</v>
      </c>
      <c r="J179" s="14">
        <f t="shared" si="59"/>
        <v>1.8363636363636363E-4</v>
      </c>
      <c r="K179" s="2">
        <v>1093</v>
      </c>
    </row>
    <row r="180" spans="3:31" x14ac:dyDescent="0.25">
      <c r="C180" s="5">
        <v>44062</v>
      </c>
      <c r="D180" s="2">
        <v>2261</v>
      </c>
      <c r="E180" s="2">
        <v>2074</v>
      </c>
      <c r="F180" s="2">
        <v>102</v>
      </c>
      <c r="G180" s="2">
        <f t="shared" si="56"/>
        <v>85</v>
      </c>
      <c r="H180" s="34">
        <f t="shared" si="57"/>
        <v>4.1109090909090913E-3</v>
      </c>
      <c r="I180" s="15">
        <f t="shared" si="58"/>
        <v>1.5454545454545454E-4</v>
      </c>
      <c r="J180" s="14">
        <f t="shared" si="59"/>
        <v>1.8545454545454545E-4</v>
      </c>
      <c r="K180" s="2">
        <v>1106</v>
      </c>
    </row>
    <row r="181" spans="3:31" x14ac:dyDescent="0.25">
      <c r="C181" s="5">
        <v>44063</v>
      </c>
    </row>
    <row r="182" spans="3:31" x14ac:dyDescent="0.25">
      <c r="C182" s="5">
        <v>44064</v>
      </c>
    </row>
    <row r="183" spans="3:31" x14ac:dyDescent="0.25">
      <c r="C183" s="5">
        <v>44065</v>
      </c>
      <c r="N183" s="1">
        <v>43936</v>
      </c>
    </row>
    <row r="184" spans="3:31" x14ac:dyDescent="0.25">
      <c r="C184" s="5">
        <v>44066</v>
      </c>
    </row>
    <row r="185" spans="3:31" x14ac:dyDescent="0.25">
      <c r="C185" s="5">
        <v>44067</v>
      </c>
    </row>
    <row r="186" spans="3:31" x14ac:dyDescent="0.25">
      <c r="C186" s="5">
        <v>44068</v>
      </c>
    </row>
    <row r="187" spans="3:31" x14ac:dyDescent="0.25">
      <c r="C187" s="5">
        <v>44069</v>
      </c>
      <c r="Y187" t="s">
        <v>29</v>
      </c>
    </row>
    <row r="188" spans="3:31" x14ac:dyDescent="0.25">
      <c r="C188" s="5">
        <v>44070</v>
      </c>
      <c r="AC188" t="s">
        <v>50</v>
      </c>
      <c r="AE188" s="20" t="s">
        <v>51</v>
      </c>
    </row>
    <row r="189" spans="3:31" x14ac:dyDescent="0.25">
      <c r="C189" s="5">
        <v>44071</v>
      </c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>
        <f>Z269/80</f>
        <v>1.175</v>
      </c>
    </row>
    <row r="190" spans="3:31" x14ac:dyDescent="0.25">
      <c r="C190" s="5">
        <v>44072</v>
      </c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60">Z190-Z189</f>
        <v>2</v>
      </c>
    </row>
    <row r="191" spans="3:31" x14ac:dyDescent="0.25">
      <c r="C191" s="5">
        <v>44073</v>
      </c>
      <c r="Y191" s="5">
        <v>43909</v>
      </c>
      <c r="Z191" s="2">
        <v>4</v>
      </c>
      <c r="AB191" s="5">
        <v>43909</v>
      </c>
      <c r="AC191">
        <v>18</v>
      </c>
      <c r="AD191">
        <f t="shared" si="60"/>
        <v>0</v>
      </c>
    </row>
    <row r="192" spans="3:31" x14ac:dyDescent="0.25">
      <c r="C192" s="5">
        <v>44074</v>
      </c>
      <c r="Y192" s="5">
        <v>43910</v>
      </c>
      <c r="Z192" s="2">
        <v>5</v>
      </c>
      <c r="AB192" s="5">
        <v>43910</v>
      </c>
      <c r="AC192">
        <v>18</v>
      </c>
      <c r="AD192">
        <f t="shared" si="60"/>
        <v>1</v>
      </c>
    </row>
    <row r="193" spans="3:30" x14ac:dyDescent="0.25">
      <c r="C193" s="5">
        <v>44075</v>
      </c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60"/>
        <v>0</v>
      </c>
    </row>
    <row r="194" spans="3:30" x14ac:dyDescent="0.25">
      <c r="C194" s="5">
        <v>44076</v>
      </c>
      <c r="Y194" s="5">
        <v>43912</v>
      </c>
      <c r="Z194" s="2">
        <v>5</v>
      </c>
      <c r="AB194" s="5">
        <v>43912</v>
      </c>
      <c r="AC194">
        <v>18</v>
      </c>
      <c r="AD194">
        <f t="shared" si="60"/>
        <v>0</v>
      </c>
    </row>
    <row r="195" spans="3:30" x14ac:dyDescent="0.25">
      <c r="C195" s="5">
        <v>44077</v>
      </c>
      <c r="Y195" s="5">
        <v>43913</v>
      </c>
      <c r="Z195" s="2">
        <v>6</v>
      </c>
      <c r="AB195" s="5">
        <v>43913</v>
      </c>
      <c r="AC195">
        <v>18</v>
      </c>
      <c r="AD195">
        <f t="shared" si="60"/>
        <v>1</v>
      </c>
    </row>
    <row r="196" spans="3:30" x14ac:dyDescent="0.25">
      <c r="C196" s="5">
        <v>44078</v>
      </c>
      <c r="Y196" s="5">
        <v>43914</v>
      </c>
      <c r="Z196" s="2">
        <v>7</v>
      </c>
      <c r="AB196" s="5">
        <v>43914</v>
      </c>
      <c r="AC196">
        <v>18</v>
      </c>
      <c r="AD196">
        <f t="shared" si="60"/>
        <v>1</v>
      </c>
    </row>
    <row r="197" spans="3:30" x14ac:dyDescent="0.25">
      <c r="C197" s="5">
        <v>44079</v>
      </c>
      <c r="Y197" s="5">
        <v>43915</v>
      </c>
      <c r="Z197" s="2">
        <v>8</v>
      </c>
      <c r="AB197" s="5">
        <v>43915</v>
      </c>
      <c r="AC197">
        <v>18</v>
      </c>
      <c r="AD197">
        <f t="shared" si="60"/>
        <v>1</v>
      </c>
    </row>
    <row r="198" spans="3:30" x14ac:dyDescent="0.25">
      <c r="C198" s="5">
        <v>44080</v>
      </c>
      <c r="Y198" s="5">
        <v>43916</v>
      </c>
      <c r="Z198" s="2">
        <v>9</v>
      </c>
      <c r="AB198" s="5">
        <v>43916</v>
      </c>
      <c r="AC198">
        <v>18</v>
      </c>
      <c r="AD198">
        <f t="shared" si="60"/>
        <v>1</v>
      </c>
    </row>
    <row r="199" spans="3:30" x14ac:dyDescent="0.25">
      <c r="C199" s="5">
        <v>44081</v>
      </c>
      <c r="Y199" s="5">
        <v>43917</v>
      </c>
      <c r="Z199" s="2">
        <v>14</v>
      </c>
      <c r="AB199" s="5">
        <v>43917</v>
      </c>
      <c r="AC199">
        <v>18</v>
      </c>
      <c r="AD199">
        <f t="shared" si="60"/>
        <v>5</v>
      </c>
    </row>
    <row r="200" spans="3:30" x14ac:dyDescent="0.25">
      <c r="C200" s="5">
        <v>44082</v>
      </c>
      <c r="Y200" s="5">
        <v>43918</v>
      </c>
      <c r="Z200" s="2">
        <v>14</v>
      </c>
      <c r="AB200" s="5">
        <v>43918</v>
      </c>
      <c r="AC200">
        <v>18</v>
      </c>
      <c r="AD200">
        <f t="shared" si="60"/>
        <v>0</v>
      </c>
    </row>
    <row r="201" spans="3:30" x14ac:dyDescent="0.25"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60"/>
        <v>0</v>
      </c>
    </row>
    <row r="202" spans="3:30" x14ac:dyDescent="0.25">
      <c r="D202" s="6" t="s">
        <v>24</v>
      </c>
      <c r="Y202" s="5">
        <v>43920</v>
      </c>
      <c r="Z202" s="2">
        <v>14</v>
      </c>
      <c r="AB202" s="5">
        <v>43920</v>
      </c>
      <c r="AC202">
        <v>18</v>
      </c>
      <c r="AD202">
        <f t="shared" si="60"/>
        <v>0</v>
      </c>
    </row>
    <row r="203" spans="3:30" x14ac:dyDescent="0.25">
      <c r="D203" s="6" t="s">
        <v>25</v>
      </c>
      <c r="Y203" s="5">
        <v>43921</v>
      </c>
      <c r="Z203" s="2">
        <v>15</v>
      </c>
      <c r="AB203" s="5">
        <v>43921</v>
      </c>
      <c r="AC203">
        <v>18</v>
      </c>
      <c r="AD203">
        <f t="shared" si="60"/>
        <v>1</v>
      </c>
    </row>
    <row r="204" spans="3:30" x14ac:dyDescent="0.25">
      <c r="D204" s="28"/>
      <c r="Y204" s="5">
        <v>43922</v>
      </c>
      <c r="Z204" s="2">
        <v>16</v>
      </c>
      <c r="AB204" s="5">
        <v>43922</v>
      </c>
      <c r="AC204">
        <v>18</v>
      </c>
      <c r="AD204">
        <f t="shared" si="60"/>
        <v>1</v>
      </c>
    </row>
    <row r="205" spans="3:30" x14ac:dyDescent="0.25">
      <c r="Y205" s="5">
        <v>43923</v>
      </c>
      <c r="Z205" s="2">
        <v>21</v>
      </c>
      <c r="AB205" s="5">
        <v>43923</v>
      </c>
      <c r="AC205">
        <v>18</v>
      </c>
      <c r="AD205">
        <f t="shared" si="60"/>
        <v>5</v>
      </c>
    </row>
    <row r="206" spans="3:30" ht="21" x14ac:dyDescent="0.35">
      <c r="D206" s="27" t="s">
        <v>49</v>
      </c>
      <c r="Y206" s="5">
        <v>43924</v>
      </c>
      <c r="Z206" s="2">
        <v>27</v>
      </c>
      <c r="AB206" s="5">
        <v>43924</v>
      </c>
      <c r="AC206">
        <v>18</v>
      </c>
      <c r="AD206">
        <f t="shared" si="60"/>
        <v>6</v>
      </c>
    </row>
    <row r="207" spans="3:30" x14ac:dyDescent="0.25">
      <c r="Y207" s="5">
        <v>43925</v>
      </c>
      <c r="Z207" s="2">
        <v>27</v>
      </c>
      <c r="AB207" s="5">
        <v>43925</v>
      </c>
      <c r="AC207">
        <v>18</v>
      </c>
      <c r="AD207">
        <f t="shared" si="60"/>
        <v>0</v>
      </c>
    </row>
    <row r="208" spans="3:30" x14ac:dyDescent="0.25">
      <c r="Y208" s="5">
        <v>43926</v>
      </c>
      <c r="Z208" s="2">
        <v>27</v>
      </c>
      <c r="AB208" s="5">
        <v>43926</v>
      </c>
      <c r="AC208">
        <v>18</v>
      </c>
      <c r="AD208">
        <f t="shared" si="60"/>
        <v>0</v>
      </c>
    </row>
    <row r="209" spans="14:30" x14ac:dyDescent="0.25">
      <c r="Y209" s="5">
        <v>43927</v>
      </c>
      <c r="Z209" s="2">
        <v>35</v>
      </c>
      <c r="AB209" s="5">
        <v>43927</v>
      </c>
      <c r="AC209">
        <v>18</v>
      </c>
      <c r="AD209">
        <f t="shared" si="60"/>
        <v>8</v>
      </c>
    </row>
    <row r="210" spans="14:30" x14ac:dyDescent="0.25">
      <c r="Y210" s="5">
        <v>43928</v>
      </c>
      <c r="Z210" s="2">
        <v>35</v>
      </c>
      <c r="AB210" s="5">
        <v>43928</v>
      </c>
      <c r="AC210">
        <v>18</v>
      </c>
      <c r="AD210">
        <f t="shared" si="60"/>
        <v>0</v>
      </c>
    </row>
    <row r="211" spans="14:30" x14ac:dyDescent="0.25"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60"/>
        <v>1</v>
      </c>
    </row>
    <row r="212" spans="14:30" x14ac:dyDescent="0.25">
      <c r="Y212" s="5">
        <v>43930</v>
      </c>
      <c r="Z212" s="2">
        <v>41</v>
      </c>
      <c r="AB212" s="5">
        <v>43930</v>
      </c>
      <c r="AC212">
        <v>18</v>
      </c>
      <c r="AD212">
        <f t="shared" si="60"/>
        <v>5</v>
      </c>
    </row>
    <row r="213" spans="14:30" x14ac:dyDescent="0.25">
      <c r="Y213" s="5">
        <v>43931</v>
      </c>
      <c r="Z213" s="2">
        <v>48</v>
      </c>
      <c r="AB213" s="5">
        <v>43931</v>
      </c>
      <c r="AC213">
        <v>18</v>
      </c>
      <c r="AD213">
        <f t="shared" si="60"/>
        <v>7</v>
      </c>
    </row>
    <row r="214" spans="14:30" x14ac:dyDescent="0.25">
      <c r="Y214" s="5">
        <v>43932</v>
      </c>
      <c r="Z214" s="2">
        <v>50</v>
      </c>
      <c r="AB214" s="5">
        <v>43932</v>
      </c>
      <c r="AC214">
        <v>18</v>
      </c>
      <c r="AD214">
        <f t="shared" si="60"/>
        <v>2</v>
      </c>
    </row>
    <row r="215" spans="14:30" x14ac:dyDescent="0.25">
      <c r="Y215" s="5">
        <v>43933</v>
      </c>
      <c r="Z215" s="2">
        <v>51</v>
      </c>
      <c r="AB215" s="5">
        <v>43933</v>
      </c>
      <c r="AC215">
        <v>18</v>
      </c>
      <c r="AD215">
        <f t="shared" si="60"/>
        <v>1</v>
      </c>
    </row>
    <row r="216" spans="14:30" x14ac:dyDescent="0.25">
      <c r="Y216" s="5">
        <v>43934</v>
      </c>
      <c r="Z216" s="2">
        <v>51</v>
      </c>
      <c r="AB216" s="5">
        <v>43934</v>
      </c>
      <c r="AC216">
        <v>18</v>
      </c>
      <c r="AD216">
        <f t="shared" si="60"/>
        <v>0</v>
      </c>
    </row>
    <row r="217" spans="14:30" x14ac:dyDescent="0.25">
      <c r="Y217" s="5">
        <v>43935</v>
      </c>
      <c r="Z217" s="2">
        <v>52</v>
      </c>
      <c r="AB217" s="5">
        <v>43935</v>
      </c>
      <c r="AC217">
        <v>18</v>
      </c>
      <c r="AD217">
        <f t="shared" si="60"/>
        <v>1</v>
      </c>
    </row>
    <row r="218" spans="14:30" x14ac:dyDescent="0.25">
      <c r="Y218" s="5">
        <v>43936</v>
      </c>
      <c r="Z218" s="2">
        <v>54</v>
      </c>
      <c r="AB218" s="5">
        <v>43936</v>
      </c>
      <c r="AC218">
        <v>18</v>
      </c>
      <c r="AD218">
        <f t="shared" si="60"/>
        <v>2</v>
      </c>
    </row>
    <row r="219" spans="14:30" x14ac:dyDescent="0.25">
      <c r="Y219" s="5">
        <v>43937</v>
      </c>
      <c r="Z219" s="2">
        <v>56</v>
      </c>
      <c r="AB219" s="5">
        <v>43937</v>
      </c>
      <c r="AC219">
        <v>18</v>
      </c>
      <c r="AD219">
        <f t="shared" si="60"/>
        <v>2</v>
      </c>
    </row>
    <row r="220" spans="14:30" x14ac:dyDescent="0.25">
      <c r="Y220" s="5">
        <v>43938</v>
      </c>
      <c r="Z220" s="2">
        <v>59</v>
      </c>
      <c r="AB220" s="5">
        <v>43938</v>
      </c>
      <c r="AC220">
        <v>18</v>
      </c>
      <c r="AD220">
        <f t="shared" si="60"/>
        <v>3</v>
      </c>
    </row>
    <row r="221" spans="14:30" x14ac:dyDescent="0.25">
      <c r="Y221" s="5">
        <v>43939</v>
      </c>
      <c r="Z221" s="2">
        <v>62</v>
      </c>
      <c r="AB221" s="5">
        <v>43939</v>
      </c>
      <c r="AC221">
        <v>18</v>
      </c>
      <c r="AD221">
        <f t="shared" si="60"/>
        <v>3</v>
      </c>
    </row>
    <row r="222" spans="14:30" x14ac:dyDescent="0.25"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60"/>
        <v>0</v>
      </c>
    </row>
    <row r="223" spans="14:30" x14ac:dyDescent="0.25">
      <c r="Y223" s="5">
        <v>43941</v>
      </c>
      <c r="Z223" s="2">
        <v>63</v>
      </c>
      <c r="AB223" s="5">
        <v>43941</v>
      </c>
      <c r="AC223">
        <v>18</v>
      </c>
      <c r="AD223">
        <f t="shared" si="60"/>
        <v>1</v>
      </c>
    </row>
    <row r="224" spans="14:30" x14ac:dyDescent="0.25">
      <c r="Y224" s="5">
        <v>43942</v>
      </c>
      <c r="Z224" s="2">
        <v>65</v>
      </c>
      <c r="AB224" s="5">
        <v>43942</v>
      </c>
      <c r="AC224">
        <v>18</v>
      </c>
      <c r="AD224">
        <f t="shared" si="60"/>
        <v>2</v>
      </c>
    </row>
    <row r="225" spans="1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60"/>
        <v>5</v>
      </c>
    </row>
    <row r="226" spans="1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60"/>
        <v>3</v>
      </c>
    </row>
    <row r="227" spans="14:30" x14ac:dyDescent="0.25">
      <c r="Y227" s="1">
        <v>43945</v>
      </c>
      <c r="Z227" s="2">
        <v>74</v>
      </c>
      <c r="AB227" s="1">
        <v>43945</v>
      </c>
      <c r="AC227">
        <v>18</v>
      </c>
      <c r="AD227">
        <f t="shared" si="60"/>
        <v>1</v>
      </c>
    </row>
    <row r="228" spans="14:30" x14ac:dyDescent="0.25">
      <c r="Y228" s="1">
        <v>43946</v>
      </c>
      <c r="Z228" s="2">
        <v>75</v>
      </c>
      <c r="AB228" s="1">
        <v>43946</v>
      </c>
      <c r="AC228">
        <v>18</v>
      </c>
      <c r="AD228">
        <f t="shared" si="60"/>
        <v>1</v>
      </c>
    </row>
    <row r="229" spans="14:30" x14ac:dyDescent="0.25">
      <c r="Y229" s="1">
        <v>43947</v>
      </c>
      <c r="Z229" s="2">
        <v>76</v>
      </c>
      <c r="AB229" s="1">
        <v>43947</v>
      </c>
      <c r="AC229">
        <v>18</v>
      </c>
      <c r="AD229">
        <f t="shared" si="60"/>
        <v>1</v>
      </c>
    </row>
    <row r="230" spans="1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60"/>
        <v>0</v>
      </c>
    </row>
    <row r="231" spans="14:30" x14ac:dyDescent="0.25">
      <c r="Y231" s="1">
        <v>43949</v>
      </c>
      <c r="Z231" s="2">
        <v>78</v>
      </c>
      <c r="AB231" s="1">
        <v>43949</v>
      </c>
      <c r="AC231">
        <v>18</v>
      </c>
      <c r="AD231">
        <f t="shared" si="60"/>
        <v>2</v>
      </c>
    </row>
    <row r="232" spans="1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60"/>
        <v>1</v>
      </c>
    </row>
    <row r="233" spans="1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60"/>
        <v>3</v>
      </c>
    </row>
    <row r="234" spans="1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60"/>
        <v>1</v>
      </c>
    </row>
    <row r="235" spans="1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60"/>
        <v>0</v>
      </c>
    </row>
    <row r="236" spans="1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60"/>
        <v>0</v>
      </c>
    </row>
    <row r="237" spans="1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60"/>
        <v>0</v>
      </c>
    </row>
    <row r="238" spans="1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60"/>
        <v>1</v>
      </c>
    </row>
    <row r="239" spans="1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60"/>
        <v>0</v>
      </c>
    </row>
    <row r="240" spans="1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60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60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60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60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60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60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60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60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60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60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60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60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60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60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60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300" si="61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61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61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61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61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61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61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61"/>
        <v>1</v>
      </c>
    </row>
    <row r="263" spans="14:30" x14ac:dyDescent="0.25">
      <c r="Y263" s="1">
        <v>43981</v>
      </c>
      <c r="Z263" s="2">
        <v>93</v>
      </c>
      <c r="AB263" s="1">
        <v>43981</v>
      </c>
      <c r="AC263">
        <v>18</v>
      </c>
      <c r="AD263">
        <f t="shared" si="61"/>
        <v>0</v>
      </c>
    </row>
    <row r="264" spans="14:30" x14ac:dyDescent="0.25">
      <c r="Y264" s="1">
        <v>43982</v>
      </c>
      <c r="Z264" s="2">
        <v>93</v>
      </c>
      <c r="AB264" s="1">
        <v>43982</v>
      </c>
      <c r="AC264">
        <v>18</v>
      </c>
      <c r="AD264">
        <f t="shared" si="61"/>
        <v>0</v>
      </c>
    </row>
    <row r="265" spans="14:30" x14ac:dyDescent="0.25">
      <c r="Y265" s="1">
        <v>43983</v>
      </c>
      <c r="Z265" s="2">
        <v>93</v>
      </c>
      <c r="AB265" s="1">
        <v>43983</v>
      </c>
      <c r="AC265">
        <v>18</v>
      </c>
      <c r="AD265">
        <f t="shared" si="61"/>
        <v>0</v>
      </c>
    </row>
    <row r="266" spans="14:30" x14ac:dyDescent="0.25">
      <c r="Y266" s="1">
        <v>43984</v>
      </c>
      <c r="Z266" s="2">
        <v>93</v>
      </c>
      <c r="AB266" s="1">
        <v>43984</v>
      </c>
      <c r="AC266">
        <v>18</v>
      </c>
      <c r="AD266">
        <f t="shared" si="61"/>
        <v>0</v>
      </c>
    </row>
    <row r="267" spans="14:30" x14ac:dyDescent="0.25">
      <c r="N267" s="1">
        <v>43947</v>
      </c>
      <c r="Y267" s="1">
        <v>43985</v>
      </c>
      <c r="Z267" s="2">
        <v>94</v>
      </c>
      <c r="AB267" s="1">
        <v>43985</v>
      </c>
      <c r="AC267">
        <v>18</v>
      </c>
      <c r="AD267">
        <f t="shared" si="61"/>
        <v>1</v>
      </c>
    </row>
    <row r="268" spans="14:30" x14ac:dyDescent="0.25">
      <c r="Y268" s="1">
        <v>43986</v>
      </c>
      <c r="Z268" s="2">
        <v>94</v>
      </c>
      <c r="AB268" s="1">
        <v>43986</v>
      </c>
      <c r="AC268">
        <v>18</v>
      </c>
      <c r="AD268">
        <f t="shared" si="61"/>
        <v>0</v>
      </c>
    </row>
    <row r="269" spans="14:30" x14ac:dyDescent="0.25">
      <c r="Y269" s="1">
        <v>43987</v>
      </c>
      <c r="Z269" s="2">
        <v>94</v>
      </c>
      <c r="AB269" s="1">
        <v>43987</v>
      </c>
      <c r="AC269">
        <v>18</v>
      </c>
      <c r="AD269">
        <f t="shared" si="61"/>
        <v>0</v>
      </c>
    </row>
    <row r="270" spans="14:30" x14ac:dyDescent="0.25">
      <c r="Y270" s="1">
        <v>43988</v>
      </c>
      <c r="Z270" s="2">
        <v>94</v>
      </c>
      <c r="AB270" s="1">
        <v>43988</v>
      </c>
      <c r="AC270">
        <v>18</v>
      </c>
      <c r="AD270">
        <f t="shared" si="61"/>
        <v>0</v>
      </c>
    </row>
    <row r="271" spans="14:30" x14ac:dyDescent="0.25">
      <c r="Y271" s="1">
        <v>43989</v>
      </c>
      <c r="Z271" s="2">
        <v>94</v>
      </c>
      <c r="AB271" s="1">
        <v>43989</v>
      </c>
      <c r="AC271">
        <v>18</v>
      </c>
      <c r="AD271">
        <f t="shared" si="61"/>
        <v>0</v>
      </c>
    </row>
    <row r="272" spans="14:30" x14ac:dyDescent="0.25">
      <c r="Y272" s="1">
        <v>43990</v>
      </c>
      <c r="Z272" s="2">
        <v>94</v>
      </c>
      <c r="AB272" s="1">
        <v>43990</v>
      </c>
      <c r="AC272">
        <v>18</v>
      </c>
      <c r="AD272">
        <f t="shared" si="61"/>
        <v>0</v>
      </c>
    </row>
    <row r="273" spans="14:30" x14ac:dyDescent="0.25">
      <c r="N273" s="1">
        <v>43949</v>
      </c>
      <c r="Y273" s="1">
        <v>43991</v>
      </c>
      <c r="Z273" s="2">
        <v>94</v>
      </c>
      <c r="AB273" s="1">
        <v>43991</v>
      </c>
      <c r="AC273">
        <v>18</v>
      </c>
      <c r="AD273">
        <f t="shared" si="61"/>
        <v>0</v>
      </c>
    </row>
    <row r="274" spans="14:30" x14ac:dyDescent="0.25">
      <c r="Y274" s="1">
        <v>43992</v>
      </c>
      <c r="Z274" s="2">
        <v>95</v>
      </c>
      <c r="AB274" s="1">
        <v>43992</v>
      </c>
      <c r="AC274">
        <v>18</v>
      </c>
      <c r="AD274">
        <f t="shared" si="61"/>
        <v>1</v>
      </c>
    </row>
    <row r="275" spans="14:30" x14ac:dyDescent="0.25">
      <c r="Y275" s="1">
        <v>43993</v>
      </c>
      <c r="Z275" s="2">
        <v>95</v>
      </c>
      <c r="AB275" s="1">
        <v>43993</v>
      </c>
      <c r="AC275">
        <v>18</v>
      </c>
      <c r="AD275">
        <f t="shared" si="61"/>
        <v>0</v>
      </c>
    </row>
    <row r="276" spans="14:30" x14ac:dyDescent="0.25">
      <c r="Y276" s="1">
        <v>43994</v>
      </c>
      <c r="Z276" s="2">
        <v>95</v>
      </c>
      <c r="AB276" s="1">
        <v>43994</v>
      </c>
      <c r="AC276">
        <v>18</v>
      </c>
      <c r="AD276">
        <f t="shared" si="61"/>
        <v>0</v>
      </c>
    </row>
    <row r="277" spans="14:30" x14ac:dyDescent="0.25">
      <c r="Y277" s="1">
        <v>43995</v>
      </c>
      <c r="Z277" s="2">
        <v>95</v>
      </c>
      <c r="AB277" s="1">
        <v>43995</v>
      </c>
      <c r="AC277">
        <v>18</v>
      </c>
      <c r="AD277">
        <f t="shared" si="61"/>
        <v>0</v>
      </c>
    </row>
    <row r="278" spans="14:30" x14ac:dyDescent="0.25">
      <c r="Y278" s="1">
        <v>43996</v>
      </c>
      <c r="Z278" s="2">
        <v>95</v>
      </c>
      <c r="AB278" s="1">
        <v>43996</v>
      </c>
      <c r="AC278">
        <v>18</v>
      </c>
      <c r="AD278">
        <f t="shared" si="61"/>
        <v>0</v>
      </c>
    </row>
    <row r="279" spans="14:30" x14ac:dyDescent="0.25">
      <c r="N279" s="1">
        <v>43950</v>
      </c>
      <c r="Y279" s="1">
        <v>43997</v>
      </c>
      <c r="Z279" s="2">
        <v>95</v>
      </c>
      <c r="AB279" s="1">
        <v>43997</v>
      </c>
      <c r="AC279">
        <v>18</v>
      </c>
      <c r="AD279">
        <f t="shared" si="61"/>
        <v>0</v>
      </c>
    </row>
    <row r="280" spans="14:30" x14ac:dyDescent="0.25">
      <c r="Y280" s="1">
        <v>43998</v>
      </c>
      <c r="Z280" s="2">
        <v>95</v>
      </c>
      <c r="AB280" s="1">
        <v>43998</v>
      </c>
      <c r="AC280">
        <v>18</v>
      </c>
      <c r="AD280">
        <f t="shared" si="61"/>
        <v>0</v>
      </c>
    </row>
    <row r="281" spans="14:30" x14ac:dyDescent="0.25">
      <c r="Y281" s="1">
        <v>43999</v>
      </c>
      <c r="Z281" s="2">
        <v>95</v>
      </c>
      <c r="AB281" s="1">
        <v>43999</v>
      </c>
      <c r="AC281">
        <v>18</v>
      </c>
      <c r="AD281">
        <f t="shared" si="61"/>
        <v>0</v>
      </c>
    </row>
    <row r="282" spans="14:30" x14ac:dyDescent="0.25">
      <c r="Y282" s="1">
        <v>44000</v>
      </c>
      <c r="Z282" s="2">
        <v>95</v>
      </c>
      <c r="AB282" s="1">
        <v>44000</v>
      </c>
      <c r="AC282">
        <v>18</v>
      </c>
      <c r="AD282">
        <f t="shared" si="61"/>
        <v>0</v>
      </c>
    </row>
    <row r="283" spans="14:30" x14ac:dyDescent="0.25">
      <c r="Y283" s="1">
        <v>44001</v>
      </c>
      <c r="Z283" s="2">
        <v>97</v>
      </c>
      <c r="AB283" s="1">
        <v>44001</v>
      </c>
      <c r="AC283">
        <v>18</v>
      </c>
      <c r="AD283">
        <f t="shared" si="61"/>
        <v>2</v>
      </c>
    </row>
    <row r="284" spans="14:30" x14ac:dyDescent="0.25">
      <c r="N284" s="1">
        <v>43951</v>
      </c>
      <c r="Y284" s="1">
        <v>44002</v>
      </c>
      <c r="Z284" s="2">
        <v>97</v>
      </c>
      <c r="AB284" s="1">
        <v>44002</v>
      </c>
      <c r="AC284">
        <v>18</v>
      </c>
      <c r="AD284">
        <f t="shared" si="61"/>
        <v>0</v>
      </c>
    </row>
    <row r="285" spans="14:30" x14ac:dyDescent="0.25">
      <c r="Y285" s="1">
        <v>44003</v>
      </c>
      <c r="Z285" s="2">
        <v>97</v>
      </c>
      <c r="AB285" s="1">
        <v>44003</v>
      </c>
      <c r="AC285">
        <v>18</v>
      </c>
      <c r="AD285">
        <f t="shared" si="61"/>
        <v>0</v>
      </c>
    </row>
    <row r="286" spans="14:30" x14ac:dyDescent="0.25">
      <c r="Y286" s="1">
        <v>44004</v>
      </c>
      <c r="Z286" s="2">
        <v>97</v>
      </c>
      <c r="AB286" s="1">
        <v>44004</v>
      </c>
      <c r="AC286">
        <v>18</v>
      </c>
      <c r="AD286">
        <f t="shared" si="61"/>
        <v>0</v>
      </c>
    </row>
    <row r="287" spans="14:30" x14ac:dyDescent="0.25">
      <c r="Y287" s="1">
        <v>44005</v>
      </c>
      <c r="Z287" s="2">
        <v>97</v>
      </c>
      <c r="AB287" s="1">
        <v>44005</v>
      </c>
      <c r="AC287">
        <v>18</v>
      </c>
      <c r="AD287">
        <f t="shared" si="61"/>
        <v>0</v>
      </c>
    </row>
    <row r="288" spans="14:30" x14ac:dyDescent="0.25">
      <c r="Y288" s="1">
        <v>44006</v>
      </c>
      <c r="Z288" s="2">
        <v>98</v>
      </c>
      <c r="AB288" s="1">
        <v>44006</v>
      </c>
      <c r="AC288">
        <v>18</v>
      </c>
      <c r="AD288">
        <f t="shared" si="61"/>
        <v>1</v>
      </c>
    </row>
    <row r="289" spans="14:30" x14ac:dyDescent="0.25">
      <c r="Y289" s="1">
        <v>44007</v>
      </c>
      <c r="Z289" s="2">
        <v>98</v>
      </c>
      <c r="AB289" s="1">
        <v>44007</v>
      </c>
      <c r="AC289">
        <v>18</v>
      </c>
      <c r="AD289">
        <f t="shared" si="61"/>
        <v>0</v>
      </c>
    </row>
    <row r="290" spans="14:30" x14ac:dyDescent="0.25">
      <c r="N290" s="1">
        <v>43952</v>
      </c>
      <c r="Y290" s="1">
        <v>44008</v>
      </c>
      <c r="Z290" s="2">
        <v>98</v>
      </c>
      <c r="AB290" s="1">
        <v>44008</v>
      </c>
      <c r="AC290">
        <v>18</v>
      </c>
      <c r="AD290">
        <f t="shared" si="61"/>
        <v>0</v>
      </c>
    </row>
    <row r="291" spans="14:30" x14ac:dyDescent="0.25">
      <c r="Y291" s="1">
        <v>44009</v>
      </c>
      <c r="Z291" s="2">
        <v>98</v>
      </c>
      <c r="AB291" s="1">
        <v>44009</v>
      </c>
      <c r="AC291">
        <v>18</v>
      </c>
      <c r="AD291">
        <f t="shared" si="61"/>
        <v>0</v>
      </c>
    </row>
    <row r="292" spans="14:30" x14ac:dyDescent="0.25">
      <c r="Y292" s="1">
        <v>44010</v>
      </c>
      <c r="Z292" s="2">
        <v>98</v>
      </c>
      <c r="AB292" s="1">
        <v>44010</v>
      </c>
      <c r="AC292">
        <v>18</v>
      </c>
      <c r="AD292">
        <f t="shared" si="61"/>
        <v>0</v>
      </c>
    </row>
    <row r="293" spans="14:30" x14ac:dyDescent="0.25">
      <c r="Y293" s="1">
        <v>44011</v>
      </c>
      <c r="Z293" s="2">
        <v>98</v>
      </c>
      <c r="AB293" s="1">
        <v>44011</v>
      </c>
      <c r="AC293">
        <v>18</v>
      </c>
      <c r="AD293">
        <f t="shared" si="61"/>
        <v>0</v>
      </c>
    </row>
    <row r="294" spans="14:30" x14ac:dyDescent="0.25">
      <c r="Y294" s="1">
        <v>44012</v>
      </c>
      <c r="Z294" s="2">
        <v>98</v>
      </c>
      <c r="AB294" s="1">
        <v>44012</v>
      </c>
      <c r="AC294">
        <v>18</v>
      </c>
      <c r="AD294">
        <f t="shared" si="61"/>
        <v>0</v>
      </c>
    </row>
    <row r="295" spans="14:30" x14ac:dyDescent="0.25">
      <c r="N295" s="1">
        <v>43956</v>
      </c>
      <c r="Y295" s="1">
        <v>44013</v>
      </c>
      <c r="Z295" s="2">
        <v>98</v>
      </c>
      <c r="AB295" s="1">
        <v>44013</v>
      </c>
      <c r="AC295">
        <v>18</v>
      </c>
      <c r="AD295">
        <f t="shared" si="61"/>
        <v>0</v>
      </c>
    </row>
    <row r="296" spans="14:30" x14ac:dyDescent="0.25">
      <c r="Y296" s="1">
        <v>44014</v>
      </c>
      <c r="Z296" s="2">
        <v>98</v>
      </c>
      <c r="AB296" s="1">
        <v>44014</v>
      </c>
      <c r="AC296">
        <v>18</v>
      </c>
      <c r="AD296">
        <f t="shared" si="61"/>
        <v>0</v>
      </c>
    </row>
    <row r="297" spans="14:30" x14ac:dyDescent="0.25">
      <c r="Y297" s="1">
        <v>44015</v>
      </c>
      <c r="Z297" s="2">
        <v>98</v>
      </c>
      <c r="AB297" s="1">
        <v>44015</v>
      </c>
      <c r="AC297">
        <v>18</v>
      </c>
      <c r="AD297">
        <f t="shared" si="61"/>
        <v>0</v>
      </c>
    </row>
    <row r="298" spans="14:30" x14ac:dyDescent="0.25">
      <c r="Y298" s="1">
        <v>44016</v>
      </c>
      <c r="Z298" s="2">
        <v>98</v>
      </c>
      <c r="AB298" s="1">
        <v>44016</v>
      </c>
      <c r="AC298">
        <v>18</v>
      </c>
      <c r="AD298">
        <f t="shared" si="61"/>
        <v>0</v>
      </c>
    </row>
    <row r="299" spans="14:30" x14ac:dyDescent="0.25">
      <c r="Y299" s="1">
        <v>44017</v>
      </c>
      <c r="Z299" s="2">
        <v>98</v>
      </c>
      <c r="AB299" s="1">
        <v>44017</v>
      </c>
      <c r="AC299">
        <v>18</v>
      </c>
      <c r="AD299">
        <f t="shared" si="61"/>
        <v>0</v>
      </c>
    </row>
    <row r="300" spans="14:30" x14ac:dyDescent="0.25">
      <c r="Y300" s="1">
        <v>44018</v>
      </c>
      <c r="Z300" s="2">
        <v>98</v>
      </c>
      <c r="AB300" s="1">
        <v>44018</v>
      </c>
      <c r="AC300">
        <v>18</v>
      </c>
      <c r="AD300">
        <f t="shared" si="61"/>
        <v>0</v>
      </c>
    </row>
    <row r="301" spans="14:30" x14ac:dyDescent="0.25">
      <c r="Y301" s="1">
        <v>44019</v>
      </c>
      <c r="Z301" s="2">
        <v>98</v>
      </c>
      <c r="AB301" s="1">
        <v>44019</v>
      </c>
      <c r="AC301">
        <v>18</v>
      </c>
      <c r="AD301">
        <f t="shared" ref="AD301:AD309" si="62">Z301-Z300</f>
        <v>0</v>
      </c>
    </row>
    <row r="302" spans="14:30" x14ac:dyDescent="0.25">
      <c r="Y302" s="1">
        <v>44020</v>
      </c>
      <c r="Z302" s="2">
        <v>99</v>
      </c>
      <c r="AB302" s="1">
        <v>44020</v>
      </c>
      <c r="AC302">
        <v>18</v>
      </c>
      <c r="AD302">
        <f t="shared" si="62"/>
        <v>1</v>
      </c>
    </row>
    <row r="303" spans="14:30" x14ac:dyDescent="0.25">
      <c r="Y303" s="1">
        <v>44021</v>
      </c>
      <c r="Z303" s="2">
        <v>99</v>
      </c>
      <c r="AB303" s="1">
        <v>44021</v>
      </c>
      <c r="AC303">
        <v>18</v>
      </c>
      <c r="AD303">
        <f t="shared" si="62"/>
        <v>0</v>
      </c>
    </row>
    <row r="304" spans="14:30" x14ac:dyDescent="0.25">
      <c r="Y304" s="1">
        <v>44022</v>
      </c>
      <c r="Z304" s="2">
        <v>100</v>
      </c>
      <c r="AB304" s="1">
        <v>44022</v>
      </c>
      <c r="AC304">
        <v>18</v>
      </c>
      <c r="AD304">
        <f t="shared" si="62"/>
        <v>1</v>
      </c>
    </row>
    <row r="305" spans="14:30" x14ac:dyDescent="0.25">
      <c r="N305" s="1">
        <v>43958</v>
      </c>
      <c r="Y305" s="1">
        <v>44023</v>
      </c>
      <c r="Z305" s="2">
        <v>100</v>
      </c>
      <c r="AB305" s="1">
        <v>44023</v>
      </c>
      <c r="AC305">
        <v>18</v>
      </c>
      <c r="AD305">
        <f t="shared" si="62"/>
        <v>0</v>
      </c>
    </row>
    <row r="306" spans="14:30" x14ac:dyDescent="0.25">
      <c r="Y306" s="1">
        <v>44024</v>
      </c>
      <c r="Z306" s="2">
        <v>100</v>
      </c>
      <c r="AB306" s="1">
        <v>44024</v>
      </c>
      <c r="AC306">
        <v>18</v>
      </c>
      <c r="AD306">
        <f t="shared" si="62"/>
        <v>0</v>
      </c>
    </row>
    <row r="307" spans="14:30" x14ac:dyDescent="0.25">
      <c r="Y307" s="1">
        <v>44025</v>
      </c>
      <c r="Z307" s="2">
        <v>100</v>
      </c>
      <c r="AB307" s="1">
        <v>44025</v>
      </c>
      <c r="AC307">
        <v>18</v>
      </c>
      <c r="AD307">
        <f t="shared" si="62"/>
        <v>0</v>
      </c>
    </row>
    <row r="308" spans="14:30" x14ac:dyDescent="0.25">
      <c r="Y308" s="1">
        <v>44026</v>
      </c>
      <c r="Z308" s="2">
        <v>100</v>
      </c>
      <c r="AB308" s="1">
        <v>44026</v>
      </c>
      <c r="AC308">
        <v>18</v>
      </c>
      <c r="AD308">
        <f t="shared" si="62"/>
        <v>0</v>
      </c>
    </row>
    <row r="309" spans="14:30" x14ac:dyDescent="0.25">
      <c r="Y309" s="1">
        <v>44027</v>
      </c>
      <c r="Z309" s="2">
        <v>100</v>
      </c>
      <c r="AB309" s="1">
        <v>44027</v>
      </c>
      <c r="AC309">
        <v>18</v>
      </c>
      <c r="AD309">
        <f t="shared" si="62"/>
        <v>0</v>
      </c>
    </row>
    <row r="310" spans="14:30" x14ac:dyDescent="0.25">
      <c r="Y310" s="1">
        <v>44028</v>
      </c>
      <c r="Z310" s="2">
        <v>100</v>
      </c>
      <c r="AB310" s="1">
        <v>44028</v>
      </c>
      <c r="AC310">
        <v>18</v>
      </c>
      <c r="AD310">
        <f t="shared" ref="AD310:AD344" si="63">Z310-Z309</f>
        <v>0</v>
      </c>
    </row>
    <row r="311" spans="14:30" x14ac:dyDescent="0.25">
      <c r="Y311" s="1">
        <v>44029</v>
      </c>
      <c r="Z311" s="2">
        <v>100</v>
      </c>
      <c r="AB311" s="1">
        <v>44029</v>
      </c>
      <c r="AC311">
        <v>18</v>
      </c>
      <c r="AD311">
        <f t="shared" si="63"/>
        <v>0</v>
      </c>
    </row>
    <row r="312" spans="14:30" x14ac:dyDescent="0.25">
      <c r="Y312" s="1">
        <v>44030</v>
      </c>
      <c r="Z312" s="2">
        <v>100</v>
      </c>
      <c r="AB312" s="1">
        <v>44030</v>
      </c>
      <c r="AC312">
        <v>18</v>
      </c>
      <c r="AD312">
        <f t="shared" si="63"/>
        <v>0</v>
      </c>
    </row>
    <row r="313" spans="14:30" x14ac:dyDescent="0.25">
      <c r="Y313" s="1">
        <v>44031</v>
      </c>
      <c r="Z313" s="2">
        <v>100</v>
      </c>
      <c r="AB313" s="1">
        <v>44031</v>
      </c>
      <c r="AC313">
        <v>18</v>
      </c>
      <c r="AD313">
        <f t="shared" si="63"/>
        <v>0</v>
      </c>
    </row>
    <row r="314" spans="14:30" x14ac:dyDescent="0.25">
      <c r="N314" s="1">
        <v>43962</v>
      </c>
      <c r="Y314" s="1">
        <v>44032</v>
      </c>
      <c r="Z314" s="2">
        <v>100</v>
      </c>
      <c r="AB314" s="1">
        <v>44032</v>
      </c>
      <c r="AC314">
        <v>18</v>
      </c>
      <c r="AD314">
        <f t="shared" si="63"/>
        <v>0</v>
      </c>
    </row>
    <row r="315" spans="14:30" x14ac:dyDescent="0.25">
      <c r="Y315" s="1">
        <v>44033</v>
      </c>
      <c r="Z315" s="2">
        <v>100</v>
      </c>
      <c r="AB315" s="1">
        <v>44033</v>
      </c>
      <c r="AC315">
        <v>18</v>
      </c>
      <c r="AD315">
        <f t="shared" si="63"/>
        <v>0</v>
      </c>
    </row>
    <row r="316" spans="14:30" x14ac:dyDescent="0.25">
      <c r="Y316" s="1">
        <v>44034</v>
      </c>
      <c r="Z316" s="2">
        <v>100</v>
      </c>
      <c r="AB316" s="1">
        <v>44034</v>
      </c>
      <c r="AC316">
        <v>18</v>
      </c>
      <c r="AD316">
        <f t="shared" si="63"/>
        <v>0</v>
      </c>
    </row>
    <row r="317" spans="14:30" x14ac:dyDescent="0.25">
      <c r="Y317" s="1">
        <v>44035</v>
      </c>
      <c r="Z317" s="2">
        <v>100</v>
      </c>
      <c r="AB317" s="1">
        <v>44035</v>
      </c>
      <c r="AC317">
        <v>18</v>
      </c>
      <c r="AD317">
        <f t="shared" si="63"/>
        <v>0</v>
      </c>
    </row>
    <row r="318" spans="14:30" x14ac:dyDescent="0.25">
      <c r="Y318" s="1">
        <v>44036</v>
      </c>
      <c r="Z318" s="2">
        <v>100</v>
      </c>
      <c r="AB318" s="1">
        <v>44036</v>
      </c>
      <c r="AC318">
        <v>18</v>
      </c>
      <c r="AD318">
        <f t="shared" si="63"/>
        <v>0</v>
      </c>
    </row>
    <row r="319" spans="14:30" x14ac:dyDescent="0.25">
      <c r="N319" s="1">
        <v>43933</v>
      </c>
      <c r="Y319" s="1">
        <v>44037</v>
      </c>
      <c r="Z319" s="2">
        <v>100</v>
      </c>
      <c r="AB319" s="1">
        <v>44037</v>
      </c>
      <c r="AC319">
        <v>18</v>
      </c>
      <c r="AD319">
        <f t="shared" si="63"/>
        <v>0</v>
      </c>
    </row>
    <row r="320" spans="14:30" x14ac:dyDescent="0.25">
      <c r="Y320" s="1">
        <v>44038</v>
      </c>
      <c r="Z320" s="2">
        <v>100</v>
      </c>
      <c r="AB320" s="1">
        <v>44038</v>
      </c>
      <c r="AC320">
        <v>18</v>
      </c>
      <c r="AD320">
        <f t="shared" si="63"/>
        <v>0</v>
      </c>
    </row>
    <row r="321" spans="14:30" x14ac:dyDescent="0.25">
      <c r="Y321" s="1">
        <v>44039</v>
      </c>
      <c r="Z321" s="2">
        <v>100</v>
      </c>
      <c r="AB321" s="1">
        <v>44039</v>
      </c>
      <c r="AC321">
        <v>18</v>
      </c>
      <c r="AD321">
        <f t="shared" si="63"/>
        <v>0</v>
      </c>
    </row>
    <row r="322" spans="14:30" x14ac:dyDescent="0.25">
      <c r="Y322" s="1">
        <v>44040</v>
      </c>
      <c r="Z322" s="2">
        <v>100</v>
      </c>
      <c r="AB322" s="1">
        <v>44040</v>
      </c>
      <c r="AC322">
        <v>18</v>
      </c>
      <c r="AD322">
        <f t="shared" si="63"/>
        <v>0</v>
      </c>
    </row>
    <row r="323" spans="14:30" x14ac:dyDescent="0.25">
      <c r="N323" s="1">
        <v>43966</v>
      </c>
      <c r="Y323" s="1">
        <v>44041</v>
      </c>
      <c r="Z323" s="2">
        <v>100</v>
      </c>
      <c r="AB323" s="1">
        <v>44041</v>
      </c>
      <c r="AC323">
        <v>18</v>
      </c>
      <c r="AD323">
        <f t="shared" si="63"/>
        <v>0</v>
      </c>
    </row>
    <row r="324" spans="14:30" x14ac:dyDescent="0.25">
      <c r="Y324" s="1">
        <v>44042</v>
      </c>
      <c r="Z324" s="2">
        <v>100</v>
      </c>
      <c r="AB324" s="1">
        <v>44042</v>
      </c>
      <c r="AC324">
        <v>18</v>
      </c>
      <c r="AD324">
        <f t="shared" si="63"/>
        <v>0</v>
      </c>
    </row>
    <row r="325" spans="14:30" x14ac:dyDescent="0.25">
      <c r="Y325" s="1">
        <v>44043</v>
      </c>
      <c r="Z325" s="2">
        <v>100</v>
      </c>
      <c r="AB325" s="1">
        <v>44043</v>
      </c>
      <c r="AC325">
        <v>18</v>
      </c>
      <c r="AD325">
        <f t="shared" si="63"/>
        <v>0</v>
      </c>
    </row>
    <row r="326" spans="14:30" x14ac:dyDescent="0.25">
      <c r="Y326" s="1">
        <v>44044</v>
      </c>
      <c r="Z326" s="2">
        <v>100</v>
      </c>
      <c r="AB326" s="1">
        <v>44044</v>
      </c>
      <c r="AC326">
        <v>18</v>
      </c>
      <c r="AD326">
        <f t="shared" si="63"/>
        <v>0</v>
      </c>
    </row>
    <row r="327" spans="14:30" x14ac:dyDescent="0.25">
      <c r="Y327" s="1">
        <v>44045</v>
      </c>
      <c r="Z327" s="2">
        <v>100</v>
      </c>
      <c r="AB327" s="1">
        <v>44045</v>
      </c>
      <c r="AC327">
        <v>18</v>
      </c>
      <c r="AD327">
        <f t="shared" si="63"/>
        <v>0</v>
      </c>
    </row>
    <row r="328" spans="14:30" x14ac:dyDescent="0.25">
      <c r="N328" s="1">
        <v>43970</v>
      </c>
      <c r="Y328" s="1">
        <v>44046</v>
      </c>
      <c r="Z328" s="2">
        <v>100</v>
      </c>
      <c r="AB328" s="1">
        <v>44046</v>
      </c>
      <c r="AC328">
        <v>18</v>
      </c>
      <c r="AD328">
        <f t="shared" si="63"/>
        <v>0</v>
      </c>
    </row>
    <row r="329" spans="14:30" x14ac:dyDescent="0.25">
      <c r="Y329" s="1">
        <v>44047</v>
      </c>
      <c r="Z329" s="2">
        <v>100</v>
      </c>
      <c r="AB329" s="1">
        <v>44047</v>
      </c>
      <c r="AC329">
        <v>18</v>
      </c>
      <c r="AD329">
        <f t="shared" si="63"/>
        <v>0</v>
      </c>
    </row>
    <row r="330" spans="14:30" x14ac:dyDescent="0.25">
      <c r="Y330" s="1">
        <v>44048</v>
      </c>
      <c r="Z330" s="2">
        <v>100</v>
      </c>
      <c r="AB330" s="1">
        <v>44048</v>
      </c>
      <c r="AC330">
        <v>18</v>
      </c>
      <c r="AD330">
        <f t="shared" si="63"/>
        <v>0</v>
      </c>
    </row>
    <row r="331" spans="14:30" x14ac:dyDescent="0.25">
      <c r="Y331" s="1">
        <v>44049</v>
      </c>
      <c r="Z331" s="2">
        <v>100</v>
      </c>
      <c r="AB331" s="1">
        <v>44049</v>
      </c>
      <c r="AC331">
        <v>18</v>
      </c>
      <c r="AD331">
        <f t="shared" si="63"/>
        <v>0</v>
      </c>
    </row>
    <row r="332" spans="14:30" x14ac:dyDescent="0.25">
      <c r="Y332" s="1">
        <v>44050</v>
      </c>
      <c r="Z332" s="2">
        <v>100</v>
      </c>
      <c r="AB332" s="1">
        <v>44050</v>
      </c>
      <c r="AC332">
        <v>18</v>
      </c>
      <c r="AD332">
        <f t="shared" si="63"/>
        <v>0</v>
      </c>
    </row>
    <row r="333" spans="14:30" x14ac:dyDescent="0.25">
      <c r="N333" s="1">
        <v>43971</v>
      </c>
      <c r="Y333" s="1">
        <v>44051</v>
      </c>
      <c r="Z333" s="2">
        <v>100</v>
      </c>
      <c r="AB333" s="1">
        <v>44051</v>
      </c>
      <c r="AC333">
        <v>18</v>
      </c>
      <c r="AD333">
        <f t="shared" si="63"/>
        <v>0</v>
      </c>
    </row>
    <row r="334" spans="14:30" x14ac:dyDescent="0.25">
      <c r="Y334" s="1">
        <v>44052</v>
      </c>
      <c r="Z334" s="2">
        <v>100</v>
      </c>
      <c r="AB334" s="1">
        <v>44052</v>
      </c>
      <c r="AC334">
        <v>18</v>
      </c>
      <c r="AD334">
        <f t="shared" si="63"/>
        <v>0</v>
      </c>
    </row>
    <row r="335" spans="14:30" x14ac:dyDescent="0.25">
      <c r="Y335" s="1">
        <v>44053</v>
      </c>
      <c r="Z335" s="2">
        <v>100</v>
      </c>
      <c r="AB335" s="1">
        <v>44053</v>
      </c>
      <c r="AC335">
        <v>18</v>
      </c>
      <c r="AD335">
        <f t="shared" si="63"/>
        <v>0</v>
      </c>
    </row>
    <row r="336" spans="14:30" x14ac:dyDescent="0.25">
      <c r="Y336" s="1">
        <v>44054</v>
      </c>
      <c r="Z336" s="2">
        <v>100</v>
      </c>
      <c r="AB336" s="1">
        <v>44054</v>
      </c>
      <c r="AC336">
        <v>18</v>
      </c>
      <c r="AD336">
        <f t="shared" si="63"/>
        <v>0</v>
      </c>
    </row>
    <row r="337" spans="14:30" x14ac:dyDescent="0.25">
      <c r="Y337" s="1">
        <v>44055</v>
      </c>
      <c r="Z337" s="2">
        <v>101</v>
      </c>
      <c r="AB337" s="1">
        <v>44055</v>
      </c>
      <c r="AC337">
        <v>18</v>
      </c>
      <c r="AD337">
        <f t="shared" si="63"/>
        <v>1</v>
      </c>
    </row>
    <row r="338" spans="14:30" x14ac:dyDescent="0.25">
      <c r="Y338" s="1">
        <v>44056</v>
      </c>
      <c r="Z338" s="2">
        <v>101</v>
      </c>
      <c r="AB338" s="1">
        <v>44056</v>
      </c>
      <c r="AC338">
        <v>18</v>
      </c>
      <c r="AD338">
        <f t="shared" si="63"/>
        <v>0</v>
      </c>
    </row>
    <row r="339" spans="14:30" x14ac:dyDescent="0.25">
      <c r="N339" s="1">
        <v>43978</v>
      </c>
      <c r="Y339" s="1">
        <v>44057</v>
      </c>
      <c r="Z339" s="2">
        <v>101</v>
      </c>
      <c r="AB339" s="1">
        <v>44057</v>
      </c>
      <c r="AC339">
        <v>18</v>
      </c>
      <c r="AD339">
        <f t="shared" si="63"/>
        <v>0</v>
      </c>
    </row>
    <row r="340" spans="14:30" x14ac:dyDescent="0.25">
      <c r="Y340" s="1">
        <v>44058</v>
      </c>
      <c r="Z340" s="2">
        <v>101</v>
      </c>
      <c r="AB340" s="1">
        <v>44058</v>
      </c>
      <c r="AC340">
        <v>18</v>
      </c>
      <c r="AD340">
        <f t="shared" si="63"/>
        <v>0</v>
      </c>
    </row>
    <row r="341" spans="14:30" x14ac:dyDescent="0.25">
      <c r="Y341" s="1">
        <v>44059</v>
      </c>
      <c r="Z341" s="2">
        <v>101</v>
      </c>
      <c r="AB341" s="1">
        <v>44059</v>
      </c>
      <c r="AC341">
        <v>18</v>
      </c>
      <c r="AD341">
        <f t="shared" si="63"/>
        <v>0</v>
      </c>
    </row>
    <row r="342" spans="14:30" x14ac:dyDescent="0.25">
      <c r="Y342" s="1">
        <v>44060</v>
      </c>
      <c r="Z342" s="2">
        <v>101</v>
      </c>
      <c r="AB342" s="1">
        <v>44060</v>
      </c>
      <c r="AC342">
        <v>18</v>
      </c>
      <c r="AD342">
        <f t="shared" si="63"/>
        <v>0</v>
      </c>
    </row>
    <row r="343" spans="14:30" x14ac:dyDescent="0.25">
      <c r="N343" s="1">
        <v>43980</v>
      </c>
      <c r="Y343" s="1">
        <v>44061</v>
      </c>
      <c r="Z343" s="2">
        <v>101</v>
      </c>
      <c r="AB343" s="1">
        <v>44061</v>
      </c>
      <c r="AC343">
        <v>18</v>
      </c>
      <c r="AD343">
        <f t="shared" si="63"/>
        <v>0</v>
      </c>
    </row>
    <row r="344" spans="14:30" x14ac:dyDescent="0.25">
      <c r="Y344" s="1">
        <v>44062</v>
      </c>
      <c r="Z344" s="2">
        <v>102</v>
      </c>
      <c r="AB344" s="1">
        <v>44062</v>
      </c>
      <c r="AC344">
        <v>18</v>
      </c>
      <c r="AD344">
        <f t="shared" si="63"/>
        <v>1</v>
      </c>
    </row>
    <row r="345" spans="14:30" x14ac:dyDescent="0.25">
      <c r="Y345" s="1">
        <v>44063</v>
      </c>
      <c r="AB345" s="1">
        <v>44063</v>
      </c>
    </row>
    <row r="346" spans="14:30" x14ac:dyDescent="0.25">
      <c r="Y346" s="1">
        <v>44064</v>
      </c>
      <c r="AB346" s="1">
        <v>44064</v>
      </c>
    </row>
    <row r="347" spans="14:30" x14ac:dyDescent="0.25">
      <c r="Y347" s="1">
        <v>44065</v>
      </c>
      <c r="AB347" s="1">
        <v>44065</v>
      </c>
    </row>
    <row r="348" spans="14:30" x14ac:dyDescent="0.25">
      <c r="Y348" s="1">
        <v>44066</v>
      </c>
    </row>
    <row r="349" spans="14:30" x14ac:dyDescent="0.25">
      <c r="N349" s="1">
        <v>43985</v>
      </c>
    </row>
    <row r="356" spans="14:14" x14ac:dyDescent="0.25">
      <c r="N356" s="1">
        <v>43992</v>
      </c>
    </row>
    <row r="370" spans="14:14" x14ac:dyDescent="0.25">
      <c r="N370" s="1">
        <v>44001</v>
      </c>
    </row>
    <row r="383" spans="14:14" x14ac:dyDescent="0.25">
      <c r="N383" s="1">
        <v>44006</v>
      </c>
    </row>
    <row r="389" spans="14:14" x14ac:dyDescent="0.25">
      <c r="N389" s="1">
        <v>44020</v>
      </c>
    </row>
    <row r="395" spans="14:14" x14ac:dyDescent="0.25">
      <c r="N395" s="1">
        <v>44022</v>
      </c>
    </row>
    <row r="401" spans="14:14" x14ac:dyDescent="0.25">
      <c r="N401" s="1">
        <v>44056</v>
      </c>
    </row>
    <row r="406" spans="14:14" x14ac:dyDescent="0.25">
      <c r="N406" s="1">
        <v>44062</v>
      </c>
    </row>
    <row r="495" spans="33:33" x14ac:dyDescent="0.25">
      <c r="AG495" t="s">
        <v>10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7" fitToHeight="0" orientation="landscape" horizontalDpi="200" verticalDpi="200" r:id="rId2"/>
  <ignoredErrors>
    <ignoredError sqref="I6:I25 I39:I18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2020-08-14T14:30:20Z</cp:lastPrinted>
  <dcterms:created xsi:type="dcterms:W3CDTF">2020-04-07T08:27:57Z</dcterms:created>
  <dcterms:modified xsi:type="dcterms:W3CDTF">2020-08-19T15:31:34Z</dcterms:modified>
</cp:coreProperties>
</file>