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13_ncr:1_{B155B764-AA3E-4AAC-B849-D0BB046C18A5}" xr6:coauthVersionLast="47" xr6:coauthVersionMax="47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07" i="1" l="1"/>
  <c r="I507" i="1"/>
  <c r="J507" i="1"/>
  <c r="H507" i="1"/>
  <c r="E506" i="1"/>
  <c r="H506" i="1"/>
  <c r="I506" i="1"/>
  <c r="J506" i="1"/>
  <c r="E505" i="1"/>
  <c r="H505" i="1"/>
  <c r="I505" i="1"/>
  <c r="J505" i="1"/>
  <c r="E503" i="1" l="1"/>
  <c r="I503" i="1"/>
  <c r="J503" i="1"/>
  <c r="H503" i="1"/>
  <c r="E504" i="1"/>
  <c r="J504" i="1"/>
  <c r="I504" i="1"/>
  <c r="H504" i="1"/>
  <c r="E502" i="1"/>
  <c r="I502" i="1"/>
  <c r="J502" i="1"/>
  <c r="H502" i="1"/>
  <c r="E501" i="1"/>
  <c r="H501" i="1"/>
  <c r="I501" i="1"/>
  <c r="J501" i="1"/>
  <c r="E498" i="1"/>
  <c r="H498" i="1"/>
  <c r="I498" i="1"/>
  <c r="J498" i="1"/>
  <c r="E499" i="1"/>
  <c r="H499" i="1"/>
  <c r="I499" i="1"/>
  <c r="J499" i="1"/>
  <c r="E500" i="1"/>
  <c r="I500" i="1"/>
  <c r="J500" i="1"/>
  <c r="H500" i="1"/>
  <c r="E497" i="1"/>
  <c r="I497" i="1"/>
  <c r="J497" i="1"/>
  <c r="H497" i="1"/>
  <c r="E496" i="1"/>
  <c r="I496" i="1"/>
  <c r="J496" i="1"/>
  <c r="H496" i="1"/>
  <c r="E495" i="1" l="1"/>
  <c r="I495" i="1"/>
  <c r="J495" i="1"/>
  <c r="H495" i="1"/>
  <c r="E494" i="1"/>
  <c r="I494" i="1"/>
  <c r="J494" i="1"/>
  <c r="H494" i="1"/>
  <c r="E493" i="1" l="1"/>
  <c r="I493" i="1"/>
  <c r="J493" i="1"/>
  <c r="H493" i="1"/>
  <c r="E491" i="1"/>
  <c r="H491" i="1"/>
  <c r="I491" i="1"/>
  <c r="J491" i="1"/>
  <c r="E492" i="1"/>
  <c r="H492" i="1"/>
  <c r="I492" i="1"/>
  <c r="J492" i="1"/>
  <c r="E490" i="1"/>
  <c r="I490" i="1"/>
  <c r="J490" i="1"/>
  <c r="H490" i="1"/>
  <c r="E489" i="1"/>
  <c r="I489" i="1"/>
  <c r="J489" i="1"/>
  <c r="H489" i="1"/>
  <c r="E488" i="1"/>
  <c r="I488" i="1"/>
  <c r="J488" i="1"/>
  <c r="H488" i="1"/>
  <c r="E487" i="1"/>
  <c r="I487" i="1"/>
  <c r="J487" i="1"/>
  <c r="H487" i="1"/>
  <c r="E484" i="1"/>
  <c r="H484" i="1"/>
  <c r="I484" i="1"/>
  <c r="J484" i="1"/>
  <c r="E485" i="1"/>
  <c r="H485" i="1"/>
  <c r="I485" i="1"/>
  <c r="J485" i="1"/>
  <c r="E486" i="1"/>
  <c r="I486" i="1"/>
  <c r="J486" i="1"/>
  <c r="H486" i="1"/>
  <c r="E483" i="1"/>
  <c r="I483" i="1"/>
  <c r="J483" i="1"/>
  <c r="H483" i="1"/>
  <c r="E482" i="1" l="1"/>
  <c r="I482" i="1"/>
  <c r="J482" i="1"/>
  <c r="H482" i="1"/>
  <c r="E481" i="1"/>
  <c r="I481" i="1"/>
  <c r="J481" i="1"/>
  <c r="H481" i="1"/>
  <c r="E480" i="1"/>
  <c r="I480" i="1"/>
  <c r="J480" i="1"/>
  <c r="H480" i="1"/>
  <c r="H477" i="1" l="1"/>
  <c r="I477" i="1"/>
  <c r="J477" i="1"/>
  <c r="H478" i="1"/>
  <c r="I478" i="1"/>
  <c r="J478" i="1"/>
  <c r="H479" i="1"/>
  <c r="I479" i="1"/>
  <c r="J479" i="1"/>
  <c r="E479" i="1"/>
  <c r="E477" i="1"/>
  <c r="E478" i="1"/>
  <c r="E476" i="1" l="1"/>
  <c r="J476" i="1"/>
  <c r="I476" i="1"/>
  <c r="H476" i="1"/>
  <c r="E475" i="1"/>
  <c r="J475" i="1"/>
  <c r="H475" i="1"/>
  <c r="I475" i="1"/>
  <c r="E474" i="1"/>
  <c r="I474" i="1"/>
  <c r="J474" i="1"/>
  <c r="H474" i="1"/>
  <c r="E473" i="1"/>
  <c r="I473" i="1"/>
  <c r="J473" i="1"/>
  <c r="H473" i="1"/>
  <c r="E472" i="1"/>
  <c r="I472" i="1"/>
  <c r="H472" i="1"/>
  <c r="J472" i="1"/>
  <c r="E470" i="1"/>
  <c r="H470" i="1"/>
  <c r="I470" i="1"/>
  <c r="J470" i="1"/>
  <c r="E471" i="1"/>
  <c r="H471" i="1"/>
  <c r="I471" i="1"/>
  <c r="J471" i="1"/>
  <c r="E469" i="1"/>
  <c r="I469" i="1"/>
  <c r="J469" i="1"/>
  <c r="H469" i="1"/>
  <c r="E468" i="1"/>
  <c r="H468" i="1"/>
  <c r="I468" i="1"/>
  <c r="J468" i="1"/>
  <c r="E467" i="1" l="1"/>
  <c r="I467" i="1"/>
  <c r="J467" i="1"/>
  <c r="H467" i="1"/>
  <c r="E466" i="1"/>
  <c r="I466" i="1"/>
  <c r="J466" i="1"/>
  <c r="H466" i="1"/>
  <c r="E465" i="1"/>
  <c r="I465" i="1"/>
  <c r="J465" i="1"/>
  <c r="H465" i="1"/>
  <c r="E463" i="1"/>
  <c r="H463" i="1"/>
  <c r="I463" i="1"/>
  <c r="J463" i="1"/>
  <c r="E464" i="1"/>
  <c r="H464" i="1"/>
  <c r="I464" i="1"/>
  <c r="J464" i="1"/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<sst xmlns="http://schemas.openxmlformats.org/spreadsheetml/2006/main" count="84" uniqueCount="36">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</sst>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Mikroanalyse Corona</a:t>
            </a:r>
            <a:r>
              <a:rPr lang="de-DE" sz="2000" baseline="0"/>
              <a:t> </a:t>
            </a:r>
            <a:r>
              <a:rPr lang="de-DE" sz="2000"/>
              <a:t>Städteregion</a:t>
            </a:r>
            <a:r>
              <a:rPr lang="de-DE" sz="2000" baseline="0"/>
              <a:t> Aachen Stand 12.7.2021 </a:t>
            </a:r>
            <a:endParaRPr lang="de-DE" sz="2000"/>
          </a:p>
        </c:rich>
      </c:tx>
      <c:layout>
        <c:manualLayout>
          <c:xMode val="edge"/>
          <c:yMode val="edge"/>
          <c:x val="1.4952535247523805E-2"/>
          <c:y val="7.55147338760081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Tabelle1!$C$39:$C$507</c:f>
              <c:numCache>
                <c:formatCode>m/d/yyyy</c:formatCode>
                <c:ptCount val="469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  <c:pt idx="452">
                  <c:v>44373</c:v>
                </c:pt>
                <c:pt idx="453">
                  <c:v>44374</c:v>
                </c:pt>
                <c:pt idx="454">
                  <c:v>44375</c:v>
                </c:pt>
                <c:pt idx="455">
                  <c:v>44376</c:v>
                </c:pt>
                <c:pt idx="456">
                  <c:v>44377</c:v>
                </c:pt>
                <c:pt idx="457">
                  <c:v>44378</c:v>
                </c:pt>
                <c:pt idx="458">
                  <c:v>44379</c:v>
                </c:pt>
                <c:pt idx="459">
                  <c:v>44380</c:v>
                </c:pt>
                <c:pt idx="460">
                  <c:v>44381</c:v>
                </c:pt>
                <c:pt idx="461">
                  <c:v>44382</c:v>
                </c:pt>
                <c:pt idx="462">
                  <c:v>44383</c:v>
                </c:pt>
                <c:pt idx="463">
                  <c:v>44384</c:v>
                </c:pt>
                <c:pt idx="464">
                  <c:v>44385</c:v>
                </c:pt>
                <c:pt idx="465">
                  <c:v>44386</c:v>
                </c:pt>
                <c:pt idx="466">
                  <c:v>44387</c:v>
                </c:pt>
                <c:pt idx="467">
                  <c:v>44388</c:v>
                </c:pt>
                <c:pt idx="468">
                  <c:v>44389</c:v>
                </c:pt>
              </c:numCache>
            </c:numRef>
          </c:cat>
          <c:val>
            <c:numRef>
              <c:f>Tabelle1!$D$39:$D$507</c:f>
              <c:numCache>
                <c:formatCode>#,##0</c:formatCode>
                <c:ptCount val="469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  <c:pt idx="423">
                  <c:v>26200</c:v>
                </c:pt>
                <c:pt idx="424">
                  <c:v>26201</c:v>
                </c:pt>
                <c:pt idx="425">
                  <c:v>26202</c:v>
                </c:pt>
                <c:pt idx="426">
                  <c:v>26290</c:v>
                </c:pt>
                <c:pt idx="427">
                  <c:v>26311</c:v>
                </c:pt>
                <c:pt idx="428">
                  <c:v>26355</c:v>
                </c:pt>
                <c:pt idx="429">
                  <c:v>26356</c:v>
                </c:pt>
                <c:pt idx="430">
                  <c:v>26400</c:v>
                </c:pt>
                <c:pt idx="431">
                  <c:v>26401</c:v>
                </c:pt>
                <c:pt idx="432">
                  <c:v>26402</c:v>
                </c:pt>
                <c:pt idx="433">
                  <c:v>26428</c:v>
                </c:pt>
                <c:pt idx="434">
                  <c:v>26438</c:v>
                </c:pt>
                <c:pt idx="435">
                  <c:v>26478</c:v>
                </c:pt>
                <c:pt idx="436">
                  <c:v>26495</c:v>
                </c:pt>
                <c:pt idx="437">
                  <c:v>26501</c:v>
                </c:pt>
                <c:pt idx="438">
                  <c:v>26501</c:v>
                </c:pt>
                <c:pt idx="439">
                  <c:v>26501</c:v>
                </c:pt>
                <c:pt idx="440">
                  <c:v>26524</c:v>
                </c:pt>
                <c:pt idx="441">
                  <c:v>26534</c:v>
                </c:pt>
                <c:pt idx="442">
                  <c:v>26454</c:v>
                </c:pt>
                <c:pt idx="443">
                  <c:v>26566</c:v>
                </c:pt>
                <c:pt idx="444">
                  <c:v>26575</c:v>
                </c:pt>
                <c:pt idx="445">
                  <c:v>26576</c:v>
                </c:pt>
                <c:pt idx="446">
                  <c:v>26577</c:v>
                </c:pt>
                <c:pt idx="447">
                  <c:v>26591</c:v>
                </c:pt>
                <c:pt idx="448">
                  <c:v>26599</c:v>
                </c:pt>
                <c:pt idx="449">
                  <c:v>26600</c:v>
                </c:pt>
                <c:pt idx="450">
                  <c:v>26603</c:v>
                </c:pt>
                <c:pt idx="451">
                  <c:v>26610</c:v>
                </c:pt>
                <c:pt idx="452">
                  <c:v>26611</c:v>
                </c:pt>
                <c:pt idx="453">
                  <c:v>26612</c:v>
                </c:pt>
                <c:pt idx="454">
                  <c:v>26620</c:v>
                </c:pt>
                <c:pt idx="455">
                  <c:v>26620</c:v>
                </c:pt>
                <c:pt idx="456">
                  <c:v>26626</c:v>
                </c:pt>
                <c:pt idx="457">
                  <c:v>26640</c:v>
                </c:pt>
                <c:pt idx="458">
                  <c:v>26646</c:v>
                </c:pt>
                <c:pt idx="459">
                  <c:v>26647</c:v>
                </c:pt>
                <c:pt idx="460">
                  <c:v>26648</c:v>
                </c:pt>
                <c:pt idx="461">
                  <c:v>26657</c:v>
                </c:pt>
                <c:pt idx="462">
                  <c:v>26658</c:v>
                </c:pt>
                <c:pt idx="463">
                  <c:v>26662</c:v>
                </c:pt>
                <c:pt idx="464">
                  <c:v>26662</c:v>
                </c:pt>
                <c:pt idx="465">
                  <c:v>26670</c:v>
                </c:pt>
                <c:pt idx="466">
                  <c:v>26671</c:v>
                </c:pt>
                <c:pt idx="467">
                  <c:v>26672</c:v>
                </c:pt>
                <c:pt idx="468">
                  <c:v>26674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1E6-9154-5D5503A9ABB7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Tabelle1!$C$39:$C$507</c:f>
              <c:numCache>
                <c:formatCode>m/d/yyyy</c:formatCode>
                <c:ptCount val="469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  <c:pt idx="452">
                  <c:v>44373</c:v>
                </c:pt>
                <c:pt idx="453">
                  <c:v>44374</c:v>
                </c:pt>
                <c:pt idx="454">
                  <c:v>44375</c:v>
                </c:pt>
                <c:pt idx="455">
                  <c:v>44376</c:v>
                </c:pt>
                <c:pt idx="456">
                  <c:v>44377</c:v>
                </c:pt>
                <c:pt idx="457">
                  <c:v>44378</c:v>
                </c:pt>
                <c:pt idx="458">
                  <c:v>44379</c:v>
                </c:pt>
                <c:pt idx="459">
                  <c:v>44380</c:v>
                </c:pt>
                <c:pt idx="460">
                  <c:v>44381</c:v>
                </c:pt>
                <c:pt idx="461">
                  <c:v>44382</c:v>
                </c:pt>
                <c:pt idx="462">
                  <c:v>44383</c:v>
                </c:pt>
                <c:pt idx="463">
                  <c:v>44384</c:v>
                </c:pt>
                <c:pt idx="464">
                  <c:v>44385</c:v>
                </c:pt>
                <c:pt idx="465">
                  <c:v>44386</c:v>
                </c:pt>
                <c:pt idx="466">
                  <c:v>44387</c:v>
                </c:pt>
                <c:pt idx="467">
                  <c:v>44388</c:v>
                </c:pt>
                <c:pt idx="468">
                  <c:v>44389</c:v>
                </c:pt>
              </c:numCache>
            </c:numRef>
          </c:cat>
          <c:val>
            <c:numRef>
              <c:f>Tabelle1!$E$39:$E$507</c:f>
              <c:numCache>
                <c:formatCode>#,##0</c:formatCode>
                <c:ptCount val="469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  <c:pt idx="423">
                  <c:v>24704</c:v>
                </c:pt>
                <c:pt idx="424">
                  <c:v>24705</c:v>
                </c:pt>
                <c:pt idx="425">
                  <c:v>24706</c:v>
                </c:pt>
                <c:pt idx="426">
                  <c:v>24913</c:v>
                </c:pt>
                <c:pt idx="427">
                  <c:v>25083</c:v>
                </c:pt>
                <c:pt idx="428">
                  <c:v>25174</c:v>
                </c:pt>
                <c:pt idx="429">
                  <c:v>25175</c:v>
                </c:pt>
                <c:pt idx="430">
                  <c:v>25321</c:v>
                </c:pt>
                <c:pt idx="431">
                  <c:v>25322</c:v>
                </c:pt>
                <c:pt idx="432">
                  <c:v>25323</c:v>
                </c:pt>
                <c:pt idx="433">
                  <c:v>25401</c:v>
                </c:pt>
                <c:pt idx="434">
                  <c:v>25438</c:v>
                </c:pt>
                <c:pt idx="435">
                  <c:v>25528</c:v>
                </c:pt>
                <c:pt idx="436">
                  <c:v>25577</c:v>
                </c:pt>
                <c:pt idx="437">
                  <c:v>25623</c:v>
                </c:pt>
                <c:pt idx="438">
                  <c:v>25623</c:v>
                </c:pt>
                <c:pt idx="439">
                  <c:v>25623</c:v>
                </c:pt>
                <c:pt idx="440">
                  <c:v>25654</c:v>
                </c:pt>
                <c:pt idx="441">
                  <c:v>25654</c:v>
                </c:pt>
                <c:pt idx="442">
                  <c:v>25669</c:v>
                </c:pt>
                <c:pt idx="443">
                  <c:v>25777</c:v>
                </c:pt>
                <c:pt idx="444">
                  <c:v>25790</c:v>
                </c:pt>
                <c:pt idx="445">
                  <c:v>25791</c:v>
                </c:pt>
                <c:pt idx="446">
                  <c:v>25792</c:v>
                </c:pt>
                <c:pt idx="447">
                  <c:v>25815</c:v>
                </c:pt>
                <c:pt idx="448">
                  <c:v>25863</c:v>
                </c:pt>
                <c:pt idx="449">
                  <c:v>25874</c:v>
                </c:pt>
                <c:pt idx="450">
                  <c:v>25882</c:v>
                </c:pt>
                <c:pt idx="451">
                  <c:v>25895</c:v>
                </c:pt>
                <c:pt idx="452">
                  <c:v>25896</c:v>
                </c:pt>
                <c:pt idx="453">
                  <c:v>25897</c:v>
                </c:pt>
                <c:pt idx="454">
                  <c:v>25914</c:v>
                </c:pt>
                <c:pt idx="455">
                  <c:v>25936</c:v>
                </c:pt>
                <c:pt idx="456">
                  <c:v>25947</c:v>
                </c:pt>
                <c:pt idx="457">
                  <c:v>25947</c:v>
                </c:pt>
                <c:pt idx="458">
                  <c:v>25954</c:v>
                </c:pt>
                <c:pt idx="459">
                  <c:v>25955</c:v>
                </c:pt>
                <c:pt idx="460">
                  <c:v>25956</c:v>
                </c:pt>
                <c:pt idx="461">
                  <c:v>25977</c:v>
                </c:pt>
                <c:pt idx="462">
                  <c:v>25978</c:v>
                </c:pt>
                <c:pt idx="463">
                  <c:v>25983</c:v>
                </c:pt>
                <c:pt idx="464">
                  <c:v>25983</c:v>
                </c:pt>
                <c:pt idx="465">
                  <c:v>25991</c:v>
                </c:pt>
                <c:pt idx="466">
                  <c:v>25992</c:v>
                </c:pt>
                <c:pt idx="467">
                  <c:v>25993</c:v>
                </c:pt>
                <c:pt idx="468">
                  <c:v>25995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B-41E6-9154-5D5503A9ABB7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Tabelle1!$C$39:$C$507</c:f>
              <c:numCache>
                <c:formatCode>m/d/yyyy</c:formatCode>
                <c:ptCount val="469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  <c:pt idx="452">
                  <c:v>44373</c:v>
                </c:pt>
                <c:pt idx="453">
                  <c:v>44374</c:v>
                </c:pt>
                <c:pt idx="454">
                  <c:v>44375</c:v>
                </c:pt>
                <c:pt idx="455">
                  <c:v>44376</c:v>
                </c:pt>
                <c:pt idx="456">
                  <c:v>44377</c:v>
                </c:pt>
                <c:pt idx="457">
                  <c:v>44378</c:v>
                </c:pt>
                <c:pt idx="458">
                  <c:v>44379</c:v>
                </c:pt>
                <c:pt idx="459">
                  <c:v>44380</c:v>
                </c:pt>
                <c:pt idx="460">
                  <c:v>44381</c:v>
                </c:pt>
                <c:pt idx="461">
                  <c:v>44382</c:v>
                </c:pt>
                <c:pt idx="462">
                  <c:v>44383</c:v>
                </c:pt>
                <c:pt idx="463">
                  <c:v>44384</c:v>
                </c:pt>
                <c:pt idx="464">
                  <c:v>44385</c:v>
                </c:pt>
                <c:pt idx="465">
                  <c:v>44386</c:v>
                </c:pt>
                <c:pt idx="466">
                  <c:v>44387</c:v>
                </c:pt>
                <c:pt idx="467">
                  <c:v>44388</c:v>
                </c:pt>
                <c:pt idx="468">
                  <c:v>44389</c:v>
                </c:pt>
              </c:numCache>
            </c:numRef>
          </c:cat>
          <c:val>
            <c:numRef>
              <c:f>Tabelle1!$F$39:$F$507</c:f>
              <c:numCache>
                <c:formatCode>#,##0</c:formatCode>
                <c:ptCount val="469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  <c:pt idx="423">
                  <c:v>568</c:v>
                </c:pt>
                <c:pt idx="424">
                  <c:v>568</c:v>
                </c:pt>
                <c:pt idx="425">
                  <c:v>568</c:v>
                </c:pt>
                <c:pt idx="426">
                  <c:v>570</c:v>
                </c:pt>
                <c:pt idx="427">
                  <c:v>570</c:v>
                </c:pt>
                <c:pt idx="428">
                  <c:v>571</c:v>
                </c:pt>
                <c:pt idx="429">
                  <c:v>571</c:v>
                </c:pt>
                <c:pt idx="430">
                  <c:v>574</c:v>
                </c:pt>
                <c:pt idx="431">
                  <c:v>574</c:v>
                </c:pt>
                <c:pt idx="432">
                  <c:v>574</c:v>
                </c:pt>
                <c:pt idx="433">
                  <c:v>575</c:v>
                </c:pt>
                <c:pt idx="434">
                  <c:v>576</c:v>
                </c:pt>
                <c:pt idx="435">
                  <c:v>577</c:v>
                </c:pt>
                <c:pt idx="436">
                  <c:v>577</c:v>
                </c:pt>
                <c:pt idx="437">
                  <c:v>577</c:v>
                </c:pt>
                <c:pt idx="438">
                  <c:v>577</c:v>
                </c:pt>
                <c:pt idx="439">
                  <c:v>577</c:v>
                </c:pt>
                <c:pt idx="440">
                  <c:v>578</c:v>
                </c:pt>
                <c:pt idx="441">
                  <c:v>578</c:v>
                </c:pt>
                <c:pt idx="442">
                  <c:v>579</c:v>
                </c:pt>
                <c:pt idx="443">
                  <c:v>579</c:v>
                </c:pt>
                <c:pt idx="444">
                  <c:v>579</c:v>
                </c:pt>
                <c:pt idx="445">
                  <c:v>579</c:v>
                </c:pt>
                <c:pt idx="446">
                  <c:v>579</c:v>
                </c:pt>
                <c:pt idx="447">
                  <c:v>580</c:v>
                </c:pt>
                <c:pt idx="448">
                  <c:v>580</c:v>
                </c:pt>
                <c:pt idx="449">
                  <c:v>581</c:v>
                </c:pt>
                <c:pt idx="450">
                  <c:v>581</c:v>
                </c:pt>
                <c:pt idx="451">
                  <c:v>582</c:v>
                </c:pt>
                <c:pt idx="452">
                  <c:v>582</c:v>
                </c:pt>
                <c:pt idx="453">
                  <c:v>582</c:v>
                </c:pt>
                <c:pt idx="454">
                  <c:v>583</c:v>
                </c:pt>
                <c:pt idx="455">
                  <c:v>584</c:v>
                </c:pt>
                <c:pt idx="456">
                  <c:v>585</c:v>
                </c:pt>
                <c:pt idx="457">
                  <c:v>585</c:v>
                </c:pt>
                <c:pt idx="458">
                  <c:v>585</c:v>
                </c:pt>
                <c:pt idx="459">
                  <c:v>585</c:v>
                </c:pt>
                <c:pt idx="460">
                  <c:v>585</c:v>
                </c:pt>
                <c:pt idx="461">
                  <c:v>585</c:v>
                </c:pt>
                <c:pt idx="462">
                  <c:v>585</c:v>
                </c:pt>
                <c:pt idx="463">
                  <c:v>586</c:v>
                </c:pt>
                <c:pt idx="464">
                  <c:v>586</c:v>
                </c:pt>
                <c:pt idx="465">
                  <c:v>588</c:v>
                </c:pt>
                <c:pt idx="466">
                  <c:v>588</c:v>
                </c:pt>
                <c:pt idx="467">
                  <c:v>588</c:v>
                </c:pt>
                <c:pt idx="468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1E6-9154-5D5503A9ABB7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Tabelle1!$C$39:$C$507</c:f>
              <c:numCache>
                <c:formatCode>m/d/yyyy</c:formatCode>
                <c:ptCount val="469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  <c:pt idx="452">
                  <c:v>44373</c:v>
                </c:pt>
                <c:pt idx="453">
                  <c:v>44374</c:v>
                </c:pt>
                <c:pt idx="454">
                  <c:v>44375</c:v>
                </c:pt>
                <c:pt idx="455">
                  <c:v>44376</c:v>
                </c:pt>
                <c:pt idx="456">
                  <c:v>44377</c:v>
                </c:pt>
                <c:pt idx="457">
                  <c:v>44378</c:v>
                </c:pt>
                <c:pt idx="458">
                  <c:v>44379</c:v>
                </c:pt>
                <c:pt idx="459">
                  <c:v>44380</c:v>
                </c:pt>
                <c:pt idx="460">
                  <c:v>44381</c:v>
                </c:pt>
                <c:pt idx="461">
                  <c:v>44382</c:v>
                </c:pt>
                <c:pt idx="462">
                  <c:v>44383</c:v>
                </c:pt>
                <c:pt idx="463">
                  <c:v>44384</c:v>
                </c:pt>
                <c:pt idx="464">
                  <c:v>44385</c:v>
                </c:pt>
                <c:pt idx="465">
                  <c:v>44386</c:v>
                </c:pt>
                <c:pt idx="466">
                  <c:v>44387</c:v>
                </c:pt>
                <c:pt idx="467">
                  <c:v>44388</c:v>
                </c:pt>
                <c:pt idx="468">
                  <c:v>44389</c:v>
                </c:pt>
              </c:numCache>
            </c:numRef>
          </c:cat>
          <c:val>
            <c:numRef>
              <c:f>Tabelle1!$G$39:$G$507</c:f>
              <c:numCache>
                <c:formatCode>#,##0</c:formatCode>
                <c:ptCount val="469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  <c:pt idx="423">
                  <c:v>928</c:v>
                </c:pt>
                <c:pt idx="424">
                  <c:v>928</c:v>
                </c:pt>
                <c:pt idx="425">
                  <c:v>928</c:v>
                </c:pt>
                <c:pt idx="426">
                  <c:v>807</c:v>
                </c:pt>
                <c:pt idx="427">
                  <c:v>658</c:v>
                </c:pt>
                <c:pt idx="428">
                  <c:v>610</c:v>
                </c:pt>
                <c:pt idx="429">
                  <c:v>610</c:v>
                </c:pt>
                <c:pt idx="430">
                  <c:v>505</c:v>
                </c:pt>
                <c:pt idx="431">
                  <c:v>505</c:v>
                </c:pt>
                <c:pt idx="432">
                  <c:v>505</c:v>
                </c:pt>
                <c:pt idx="433">
                  <c:v>452</c:v>
                </c:pt>
                <c:pt idx="434">
                  <c:v>424</c:v>
                </c:pt>
                <c:pt idx="435">
                  <c:v>373</c:v>
                </c:pt>
                <c:pt idx="436">
                  <c:v>341</c:v>
                </c:pt>
                <c:pt idx="437">
                  <c:v>301</c:v>
                </c:pt>
                <c:pt idx="438">
                  <c:v>301</c:v>
                </c:pt>
                <c:pt idx="439">
                  <c:v>301</c:v>
                </c:pt>
                <c:pt idx="440">
                  <c:v>292</c:v>
                </c:pt>
                <c:pt idx="441">
                  <c:v>302</c:v>
                </c:pt>
                <c:pt idx="442">
                  <c:v>206</c:v>
                </c:pt>
                <c:pt idx="443">
                  <c:v>210</c:v>
                </c:pt>
                <c:pt idx="444">
                  <c:v>206</c:v>
                </c:pt>
                <c:pt idx="445">
                  <c:v>206</c:v>
                </c:pt>
                <c:pt idx="446">
                  <c:v>206</c:v>
                </c:pt>
                <c:pt idx="447">
                  <c:v>196</c:v>
                </c:pt>
                <c:pt idx="448">
                  <c:v>156</c:v>
                </c:pt>
                <c:pt idx="449">
                  <c:v>145</c:v>
                </c:pt>
                <c:pt idx="450">
                  <c:v>140</c:v>
                </c:pt>
                <c:pt idx="451">
                  <c:v>133</c:v>
                </c:pt>
                <c:pt idx="452">
                  <c:v>133</c:v>
                </c:pt>
                <c:pt idx="453">
                  <c:v>133</c:v>
                </c:pt>
                <c:pt idx="454">
                  <c:v>123</c:v>
                </c:pt>
                <c:pt idx="455">
                  <c:v>100</c:v>
                </c:pt>
                <c:pt idx="456">
                  <c:v>94</c:v>
                </c:pt>
                <c:pt idx="457">
                  <c:v>108</c:v>
                </c:pt>
                <c:pt idx="458">
                  <c:v>107</c:v>
                </c:pt>
                <c:pt idx="459">
                  <c:v>107</c:v>
                </c:pt>
                <c:pt idx="460">
                  <c:v>107</c:v>
                </c:pt>
                <c:pt idx="461">
                  <c:v>95</c:v>
                </c:pt>
                <c:pt idx="462">
                  <c:v>95</c:v>
                </c:pt>
                <c:pt idx="463">
                  <c:v>93</c:v>
                </c:pt>
                <c:pt idx="464">
                  <c:v>93</c:v>
                </c:pt>
                <c:pt idx="465">
                  <c:v>91</c:v>
                </c:pt>
                <c:pt idx="466">
                  <c:v>91</c:v>
                </c:pt>
                <c:pt idx="467">
                  <c:v>91</c:v>
                </c:pt>
                <c:pt idx="468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B-41E6-9154-5D5503A9AB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807813028723E-3"/>
          <c:y val="0.14953801757565713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Tabelle1!$AE$5:$AG$487</c:f>
              <c:multiLvlStrCache>
                <c:ptCount val="483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  <c:pt idx="457">
                    <c:v>17. Jun. 21</c:v>
                  </c:pt>
                  <c:pt idx="458">
                    <c:v>18. Jun. 21</c:v>
                  </c:pt>
                  <c:pt idx="459">
                    <c:v>19. Jun. 21</c:v>
                  </c:pt>
                  <c:pt idx="460">
                    <c:v>20. Jun. 21</c:v>
                  </c:pt>
                  <c:pt idx="461">
                    <c:v>21. Jun. 21</c:v>
                  </c:pt>
                  <c:pt idx="462">
                    <c:v>22. Jun. 21</c:v>
                  </c:pt>
                  <c:pt idx="463">
                    <c:v>23. Jun. 21</c:v>
                  </c:pt>
                  <c:pt idx="464">
                    <c:v>24. Jun. 21</c:v>
                  </c:pt>
                  <c:pt idx="465">
                    <c:v>25. Jun. 21</c:v>
                  </c:pt>
                  <c:pt idx="466">
                    <c:v>26. Jun. 21</c:v>
                  </c:pt>
                  <c:pt idx="467">
                    <c:v>27. Jun. 21</c:v>
                  </c:pt>
                  <c:pt idx="468">
                    <c:v>28. Jun. 21</c:v>
                  </c:pt>
                  <c:pt idx="469">
                    <c:v>29. Jun. 21</c:v>
                  </c:pt>
                  <c:pt idx="470">
                    <c:v>30. Jun. 21</c:v>
                  </c:pt>
                  <c:pt idx="471">
                    <c:v>1. Jul. 21</c:v>
                  </c:pt>
                  <c:pt idx="472">
                    <c:v>2. Jul. 21</c:v>
                  </c:pt>
                  <c:pt idx="473">
                    <c:v>3. Jul. 21</c:v>
                  </c:pt>
                  <c:pt idx="474">
                    <c:v>4. Jul. 21</c:v>
                  </c:pt>
                  <c:pt idx="475">
                    <c:v>5. Jul. 21</c:v>
                  </c:pt>
                  <c:pt idx="476">
                    <c:v>6. Jul. 21</c:v>
                  </c:pt>
                  <c:pt idx="477">
                    <c:v>7. Jul. 21</c:v>
                  </c:pt>
                  <c:pt idx="478">
                    <c:v>8. Jul. 21</c:v>
                  </c:pt>
                  <c:pt idx="479">
                    <c:v>9. Jul. 21</c:v>
                  </c:pt>
                  <c:pt idx="480">
                    <c:v>10. Jul. 21</c:v>
                  </c:pt>
                  <c:pt idx="481">
                    <c:v>11. Jul. 21</c:v>
                  </c:pt>
                  <c:pt idx="482">
                    <c:v>12. Jul.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  <c:pt idx="457">
                    <c:v>579</c:v>
                  </c:pt>
                  <c:pt idx="458">
                    <c:v>579</c:v>
                  </c:pt>
                  <c:pt idx="459">
                    <c:v>579</c:v>
                  </c:pt>
                  <c:pt idx="460">
                    <c:v>579</c:v>
                  </c:pt>
                  <c:pt idx="461">
                    <c:v>580</c:v>
                  </c:pt>
                  <c:pt idx="462">
                    <c:v>580</c:v>
                  </c:pt>
                  <c:pt idx="463">
                    <c:v>581</c:v>
                  </c:pt>
                  <c:pt idx="464">
                    <c:v>581</c:v>
                  </c:pt>
                  <c:pt idx="465">
                    <c:v>582</c:v>
                  </c:pt>
                  <c:pt idx="466">
                    <c:v>582</c:v>
                  </c:pt>
                  <c:pt idx="467">
                    <c:v>582</c:v>
                  </c:pt>
                  <c:pt idx="468">
                    <c:v>583</c:v>
                  </c:pt>
                  <c:pt idx="469">
                    <c:v>584</c:v>
                  </c:pt>
                  <c:pt idx="470">
                    <c:v>585</c:v>
                  </c:pt>
                  <c:pt idx="471">
                    <c:v>585</c:v>
                  </c:pt>
                  <c:pt idx="472">
                    <c:v>585</c:v>
                  </c:pt>
                  <c:pt idx="473">
                    <c:v>585</c:v>
                  </c:pt>
                  <c:pt idx="474">
                    <c:v>585</c:v>
                  </c:pt>
                  <c:pt idx="475">
                    <c:v>585</c:v>
                  </c:pt>
                  <c:pt idx="476">
                    <c:v>585</c:v>
                  </c:pt>
                  <c:pt idx="477">
                    <c:v>586</c:v>
                  </c:pt>
                  <c:pt idx="478">
                    <c:v>586</c:v>
                  </c:pt>
                  <c:pt idx="479">
                    <c:v>588</c:v>
                  </c:pt>
                  <c:pt idx="480">
                    <c:v>588</c:v>
                  </c:pt>
                  <c:pt idx="481">
                    <c:v>588</c:v>
                  </c:pt>
                  <c:pt idx="482">
                    <c:v>588</c:v>
                  </c:pt>
                </c:lvl>
              </c:multiLvlStrCache>
            </c:multiLvlStrRef>
          </c:cat>
          <c:val>
            <c:numRef>
              <c:f>Tabelle1!$AH$5:$AH$487</c:f>
              <c:numCache>
                <c:formatCode>General</c:formatCode>
                <c:ptCount val="48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</c:v>
                </c:pt>
                <c:pt idx="473">
                  <c:v>18</c:v>
                </c:pt>
                <c:pt idx="474">
                  <c:v>19</c:v>
                </c:pt>
                <c:pt idx="475">
                  <c:v>20</c:v>
                </c:pt>
                <c:pt idx="476">
                  <c:v>17</c:v>
                </c:pt>
                <c:pt idx="477">
                  <c:v>17</c:v>
                </c:pt>
                <c:pt idx="478">
                  <c:v>17</c:v>
                </c:pt>
                <c:pt idx="479">
                  <c:v>17</c:v>
                </c:pt>
                <c:pt idx="480">
                  <c:v>17</c:v>
                </c:pt>
                <c:pt idx="481">
                  <c:v>17</c:v>
                </c:pt>
                <c:pt idx="48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B-4817-9D2E-E8A9C52EE874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Tabelle1!$AE$5:$AG$487</c:f>
              <c:multiLvlStrCache>
                <c:ptCount val="483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  <c:pt idx="457">
                    <c:v>17. Jun. 21</c:v>
                  </c:pt>
                  <c:pt idx="458">
                    <c:v>18. Jun. 21</c:v>
                  </c:pt>
                  <c:pt idx="459">
                    <c:v>19. Jun. 21</c:v>
                  </c:pt>
                  <c:pt idx="460">
                    <c:v>20. Jun. 21</c:v>
                  </c:pt>
                  <c:pt idx="461">
                    <c:v>21. Jun. 21</c:v>
                  </c:pt>
                  <c:pt idx="462">
                    <c:v>22. Jun. 21</c:v>
                  </c:pt>
                  <c:pt idx="463">
                    <c:v>23. Jun. 21</c:v>
                  </c:pt>
                  <c:pt idx="464">
                    <c:v>24. Jun. 21</c:v>
                  </c:pt>
                  <c:pt idx="465">
                    <c:v>25. Jun. 21</c:v>
                  </c:pt>
                  <c:pt idx="466">
                    <c:v>26. Jun. 21</c:v>
                  </c:pt>
                  <c:pt idx="467">
                    <c:v>27. Jun. 21</c:v>
                  </c:pt>
                  <c:pt idx="468">
                    <c:v>28. Jun. 21</c:v>
                  </c:pt>
                  <c:pt idx="469">
                    <c:v>29. Jun. 21</c:v>
                  </c:pt>
                  <c:pt idx="470">
                    <c:v>30. Jun. 21</c:v>
                  </c:pt>
                  <c:pt idx="471">
                    <c:v>1. Jul. 21</c:v>
                  </c:pt>
                  <c:pt idx="472">
                    <c:v>2. Jul. 21</c:v>
                  </c:pt>
                  <c:pt idx="473">
                    <c:v>3. Jul. 21</c:v>
                  </c:pt>
                  <c:pt idx="474">
                    <c:v>4. Jul. 21</c:v>
                  </c:pt>
                  <c:pt idx="475">
                    <c:v>5. Jul. 21</c:v>
                  </c:pt>
                  <c:pt idx="476">
                    <c:v>6. Jul. 21</c:v>
                  </c:pt>
                  <c:pt idx="477">
                    <c:v>7. Jul. 21</c:v>
                  </c:pt>
                  <c:pt idx="478">
                    <c:v>8. Jul. 21</c:v>
                  </c:pt>
                  <c:pt idx="479">
                    <c:v>9. Jul. 21</c:v>
                  </c:pt>
                  <c:pt idx="480">
                    <c:v>10. Jul. 21</c:v>
                  </c:pt>
                  <c:pt idx="481">
                    <c:v>11. Jul. 21</c:v>
                  </c:pt>
                  <c:pt idx="482">
                    <c:v>12. Jul.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  <c:pt idx="457">
                    <c:v>579</c:v>
                  </c:pt>
                  <c:pt idx="458">
                    <c:v>579</c:v>
                  </c:pt>
                  <c:pt idx="459">
                    <c:v>579</c:v>
                  </c:pt>
                  <c:pt idx="460">
                    <c:v>579</c:v>
                  </c:pt>
                  <c:pt idx="461">
                    <c:v>580</c:v>
                  </c:pt>
                  <c:pt idx="462">
                    <c:v>580</c:v>
                  </c:pt>
                  <c:pt idx="463">
                    <c:v>581</c:v>
                  </c:pt>
                  <c:pt idx="464">
                    <c:v>581</c:v>
                  </c:pt>
                  <c:pt idx="465">
                    <c:v>582</c:v>
                  </c:pt>
                  <c:pt idx="466">
                    <c:v>582</c:v>
                  </c:pt>
                  <c:pt idx="467">
                    <c:v>582</c:v>
                  </c:pt>
                  <c:pt idx="468">
                    <c:v>583</c:v>
                  </c:pt>
                  <c:pt idx="469">
                    <c:v>584</c:v>
                  </c:pt>
                  <c:pt idx="470">
                    <c:v>585</c:v>
                  </c:pt>
                  <c:pt idx="471">
                    <c:v>585</c:v>
                  </c:pt>
                  <c:pt idx="472">
                    <c:v>585</c:v>
                  </c:pt>
                  <c:pt idx="473">
                    <c:v>585</c:v>
                  </c:pt>
                  <c:pt idx="474">
                    <c:v>585</c:v>
                  </c:pt>
                  <c:pt idx="475">
                    <c:v>585</c:v>
                  </c:pt>
                  <c:pt idx="476">
                    <c:v>585</c:v>
                  </c:pt>
                  <c:pt idx="477">
                    <c:v>586</c:v>
                  </c:pt>
                  <c:pt idx="478">
                    <c:v>586</c:v>
                  </c:pt>
                  <c:pt idx="479">
                    <c:v>588</c:v>
                  </c:pt>
                  <c:pt idx="480">
                    <c:v>588</c:v>
                  </c:pt>
                  <c:pt idx="481">
                    <c:v>588</c:v>
                  </c:pt>
                  <c:pt idx="482">
                    <c:v>588</c:v>
                  </c:pt>
                </c:lvl>
              </c:multiLvlStrCache>
            </c:multiLvlStrRef>
          </c:cat>
          <c:val>
            <c:numRef>
              <c:f>Tabelle1!$AI$5:$AI$487</c:f>
              <c:numCache>
                <c:formatCode>General</c:formatCode>
                <c:ptCount val="483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3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1</c:v>
                </c:pt>
                <c:pt idx="466">
                  <c:v>0</c:v>
                </c:pt>
                <c:pt idx="467">
                  <c:v>0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</c:v>
                </c:pt>
                <c:pt idx="478">
                  <c:v>0</c:v>
                </c:pt>
                <c:pt idx="479">
                  <c:v>2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B-4817-9D2E-E8A9C52EE8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6.png"/><Relationship Id="rId289" Type="http://schemas.openxmlformats.org/officeDocument/2006/relationships/image" Target="../media/image28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6.png"/><Relationship Id="rId279" Type="http://schemas.openxmlformats.org/officeDocument/2006/relationships/image" Target="../media/image27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chart" Target="../charts/chart1.xml"/><Relationship Id="rId269" Type="http://schemas.openxmlformats.org/officeDocument/2006/relationships/image" Target="../media/image26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78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68.png"/><Relationship Id="rId291" Type="http://schemas.openxmlformats.org/officeDocument/2006/relationships/image" Target="../media/image28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chart" Target="../charts/chart2.xml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58.png"/><Relationship Id="rId281" Type="http://schemas.openxmlformats.org/officeDocument/2006/relationships/image" Target="../media/image27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8.png"/><Relationship Id="rId255" Type="http://schemas.openxmlformats.org/officeDocument/2006/relationships/image" Target="../media/image253.png"/><Relationship Id="rId271" Type="http://schemas.openxmlformats.org/officeDocument/2006/relationships/image" Target="../media/image269.png"/><Relationship Id="rId276" Type="http://schemas.openxmlformats.org/officeDocument/2006/relationships/image" Target="../media/image274.png"/><Relationship Id="rId292" Type="http://schemas.openxmlformats.org/officeDocument/2006/relationships/image" Target="../media/image290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59.png"/><Relationship Id="rId266" Type="http://schemas.openxmlformats.org/officeDocument/2006/relationships/image" Target="../media/image264.png"/><Relationship Id="rId287" Type="http://schemas.openxmlformats.org/officeDocument/2006/relationships/image" Target="../media/image28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49.png"/><Relationship Id="rId256" Type="http://schemas.openxmlformats.org/officeDocument/2006/relationships/image" Target="../media/image254.png"/><Relationship Id="rId277" Type="http://schemas.openxmlformats.org/officeDocument/2006/relationships/image" Target="../media/image27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5.png"/><Relationship Id="rId288" Type="http://schemas.openxmlformats.org/officeDocument/2006/relationships/image" Target="../media/image28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0.png"/><Relationship Id="rId283" Type="http://schemas.openxmlformats.org/officeDocument/2006/relationships/image" Target="../media/image281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5.png"/><Relationship Id="rId278" Type="http://schemas.openxmlformats.org/officeDocument/2006/relationships/image" Target="../media/image2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0.png"/><Relationship Id="rId273" Type="http://schemas.openxmlformats.org/officeDocument/2006/relationships/image" Target="../media/image27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1.png"/><Relationship Id="rId284" Type="http://schemas.openxmlformats.org/officeDocument/2006/relationships/image" Target="../media/image28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1.png"/><Relationship Id="rId274" Type="http://schemas.openxmlformats.org/officeDocument/2006/relationships/image" Target="../media/image27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2.png"/><Relationship Id="rId285" Type="http://schemas.openxmlformats.org/officeDocument/2006/relationships/image" Target="../media/image28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2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3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3.png"/><Relationship Id="rId286" Type="http://schemas.openxmlformats.org/officeDocument/2006/relationships/image" Target="../media/image2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  <xdr:twoCellAnchor>
    <xdr:from>
      <xdr:col>0</xdr:col>
      <xdr:colOff>274205</xdr:colOff>
      <xdr:row>2000</xdr:row>
      <xdr:rowOff>86591</xdr:rowOff>
    </xdr:from>
    <xdr:to>
      <xdr:col>108</xdr:col>
      <xdr:colOff>632981</xdr:colOff>
      <xdr:row>2096</xdr:row>
      <xdr:rowOff>86591</xdr:rowOff>
    </xdr:to>
    <xdr:graphicFrame macro="">
      <xdr:nvGraphicFramePr>
        <xdr:cNvPr id="258" name="Diagramm 257">
          <a:extLst>
            <a:ext uri="{FF2B5EF4-FFF2-40B4-BE49-F238E27FC236}">
              <a16:creationId xmlns:a16="http://schemas.microsoft.com/office/drawing/2014/main" id="{F016BCDF-FBB2-4E20-9326-502E27F9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2096</xdr:row>
      <xdr:rowOff>99288</xdr:rowOff>
    </xdr:from>
    <xdr:to>
      <xdr:col>108</xdr:col>
      <xdr:colOff>712932</xdr:colOff>
      <xdr:row>2142</xdr:row>
      <xdr:rowOff>162790</xdr:rowOff>
    </xdr:to>
    <xdr:graphicFrame macro="">
      <xdr:nvGraphicFramePr>
        <xdr:cNvPr id="259" name="Diagramm 258">
          <a:extLst>
            <a:ext uri="{FF2B5EF4-FFF2-40B4-BE49-F238E27FC236}">
              <a16:creationId xmlns:a16="http://schemas.microsoft.com/office/drawing/2014/main" id="{BCDC4611-5B8E-4A4F-94C9-04A5F3D3D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 editAs="oneCell">
    <xdr:from>
      <xdr:col>12</xdr:col>
      <xdr:colOff>0</xdr:colOff>
      <xdr:row>1004</xdr:row>
      <xdr:rowOff>0</xdr:rowOff>
    </xdr:from>
    <xdr:to>
      <xdr:col>20</xdr:col>
      <xdr:colOff>1473847</xdr:colOff>
      <xdr:row>1008</xdr:row>
      <xdr:rowOff>129887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1C4209F-70D4-4ECB-B425-04C19927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39432" y="188450682"/>
          <a:ext cx="7592938" cy="88034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1394</xdr:row>
      <xdr:rowOff>0</xdr:rowOff>
    </xdr:from>
    <xdr:to>
      <xdr:col>27</xdr:col>
      <xdr:colOff>202046</xdr:colOff>
      <xdr:row>1431</xdr:row>
      <xdr:rowOff>153484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B0F4E0DD-EDF0-4613-AD6B-9C70530B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260455" y="261620000"/>
          <a:ext cx="5224318" cy="7095189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476249</xdr:colOff>
      <xdr:row>1394</xdr:row>
      <xdr:rowOff>28864</xdr:rowOff>
    </xdr:from>
    <xdr:to>
      <xdr:col>33</xdr:col>
      <xdr:colOff>222097</xdr:colOff>
      <xdr:row>1432</xdr:row>
      <xdr:rowOff>0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D8292D8D-73F9-4BA5-8A7C-32CCA7B1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2758976" y="261648864"/>
          <a:ext cx="5244371" cy="710045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1009</xdr:row>
      <xdr:rowOff>0</xdr:rowOff>
    </xdr:from>
    <xdr:to>
      <xdr:col>20</xdr:col>
      <xdr:colOff>1536421</xdr:colOff>
      <xdr:row>1012</xdr:row>
      <xdr:rowOff>129886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C508AD47-1A3C-40E7-992B-54D23943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39431" y="189388750"/>
          <a:ext cx="7655513" cy="69272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1395</xdr:row>
      <xdr:rowOff>0</xdr:rowOff>
    </xdr:from>
    <xdr:to>
      <xdr:col>40</xdr:col>
      <xdr:colOff>447411</xdr:colOff>
      <xdr:row>1431</xdr:row>
      <xdr:rowOff>72159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CFCF9912-618F-4914-8193-13B1EA41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546136" y="261807614"/>
          <a:ext cx="5036730" cy="682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1013</xdr:row>
      <xdr:rowOff>0</xdr:rowOff>
    </xdr:from>
    <xdr:to>
      <xdr:col>20</xdr:col>
      <xdr:colOff>1437157</xdr:colOff>
      <xdr:row>1017</xdr:row>
      <xdr:rowOff>129886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CA50B4D7-1FF7-4996-9650-AAFEB280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39432" y="190139205"/>
          <a:ext cx="7556248" cy="88034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1395</xdr:row>
      <xdr:rowOff>-1</xdr:rowOff>
    </xdr:from>
    <xdr:to>
      <xdr:col>47</xdr:col>
      <xdr:colOff>437895</xdr:colOff>
      <xdr:row>1431</xdr:row>
      <xdr:rowOff>86589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731E8F0F-45B0-4AA4-B45A-E606B7B4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3900341" y="261807613"/>
          <a:ext cx="5027213" cy="68406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1019</xdr:row>
      <xdr:rowOff>0</xdr:rowOff>
    </xdr:from>
    <xdr:to>
      <xdr:col>20</xdr:col>
      <xdr:colOff>880341</xdr:colOff>
      <xdr:row>1021</xdr:row>
      <xdr:rowOff>184049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A6D0C7A4-FF37-47FB-A7D8-FD0FCD0C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39433" y="191264886"/>
          <a:ext cx="6999431" cy="55927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1433</xdr:row>
      <xdr:rowOff>0</xdr:rowOff>
    </xdr:from>
    <xdr:to>
      <xdr:col>27</xdr:col>
      <xdr:colOff>338939</xdr:colOff>
      <xdr:row>1471</xdr:row>
      <xdr:rowOff>129886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D7FE1332-D7C1-469D-81AB-1CB72471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260455" y="268936932"/>
          <a:ext cx="5361211" cy="725920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1022</xdr:row>
      <xdr:rowOff>0</xdr:rowOff>
    </xdr:from>
    <xdr:to>
      <xdr:col>20</xdr:col>
      <xdr:colOff>908155</xdr:colOff>
      <xdr:row>1025</xdr:row>
      <xdr:rowOff>101023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8F6DBDD1-AE78-49E0-9A74-E26A8685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39432" y="191827727"/>
          <a:ext cx="7027246" cy="663864"/>
        </a:xfrm>
        <a:prstGeom prst="rect">
          <a:avLst/>
        </a:prstGeom>
      </xdr:spPr>
    </xdr:pic>
    <xdr:clientData/>
  </xdr:twoCellAnchor>
  <xdr:twoCellAnchor editAs="oneCell">
    <xdr:from>
      <xdr:col>27</xdr:col>
      <xdr:colOff>606135</xdr:colOff>
      <xdr:row>1433</xdr:row>
      <xdr:rowOff>72159</xdr:rowOff>
    </xdr:from>
    <xdr:to>
      <xdr:col>33</xdr:col>
      <xdr:colOff>173181</xdr:colOff>
      <xdr:row>1473</xdr:row>
      <xdr:rowOff>48164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F83F171A-2D31-4198-B8B6-3EB3BAF8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2888862" y="269009091"/>
          <a:ext cx="5065569" cy="748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1026</xdr:row>
      <xdr:rowOff>0</xdr:rowOff>
    </xdr:from>
    <xdr:to>
      <xdr:col>20</xdr:col>
      <xdr:colOff>916035</xdr:colOff>
      <xdr:row>1029</xdr:row>
      <xdr:rowOff>72159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5BF6B28B-2818-4B07-9848-C4D139B9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39431" y="192578182"/>
          <a:ext cx="7035127" cy="63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764885</xdr:colOff>
      <xdr:row>1433</xdr:row>
      <xdr:rowOff>187612</xdr:rowOff>
    </xdr:from>
    <xdr:to>
      <xdr:col>40</xdr:col>
      <xdr:colOff>317499</xdr:colOff>
      <xdr:row>1473</xdr:row>
      <xdr:rowOff>3264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4F12C330-9A88-46EC-9716-A4B92963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546135" y="269124544"/>
          <a:ext cx="4906819" cy="7320197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1434</xdr:row>
      <xdr:rowOff>0</xdr:rowOff>
    </xdr:from>
    <xdr:to>
      <xdr:col>49</xdr:col>
      <xdr:colOff>622250</xdr:colOff>
      <xdr:row>1473</xdr:row>
      <xdr:rowOff>57728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0AF53637-7FEC-4AFD-B50E-835FCA7B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3900341" y="269124545"/>
          <a:ext cx="6741341" cy="737466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1434</xdr:row>
      <xdr:rowOff>0</xdr:rowOff>
    </xdr:from>
    <xdr:to>
      <xdr:col>55</xdr:col>
      <xdr:colOff>366044</xdr:colOff>
      <xdr:row>1464</xdr:row>
      <xdr:rowOff>104923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66BE04C6-A0B4-4B2C-9448-EF30EE86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0784318" y="269124545"/>
          <a:ext cx="4190476" cy="5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1029</xdr:row>
      <xdr:rowOff>187612</xdr:rowOff>
    </xdr:from>
    <xdr:to>
      <xdr:col>20</xdr:col>
      <xdr:colOff>1582403</xdr:colOff>
      <xdr:row>1033</xdr:row>
      <xdr:rowOff>43295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E07A836-3414-4CC0-A8DA-A41B61E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39431" y="193328635"/>
          <a:ext cx="7701495" cy="606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1472</xdr:row>
      <xdr:rowOff>187612</xdr:rowOff>
    </xdr:from>
    <xdr:to>
      <xdr:col>27</xdr:col>
      <xdr:colOff>184170</xdr:colOff>
      <xdr:row>1515</xdr:row>
      <xdr:rowOff>173181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0043CC89-6EBB-45FD-A766-3D477242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260455" y="276441476"/>
          <a:ext cx="5206442" cy="8052955"/>
        </a:xfrm>
        <a:prstGeom prst="rect">
          <a:avLst/>
        </a:prstGeom>
      </xdr:spPr>
    </xdr:pic>
    <xdr:clientData/>
  </xdr:twoCellAnchor>
  <xdr:twoCellAnchor editAs="oneCell">
    <xdr:from>
      <xdr:col>27</xdr:col>
      <xdr:colOff>389659</xdr:colOff>
      <xdr:row>1473</xdr:row>
      <xdr:rowOff>173182</xdr:rowOff>
    </xdr:from>
    <xdr:to>
      <xdr:col>33</xdr:col>
      <xdr:colOff>453346</xdr:colOff>
      <xdr:row>1513</xdr:row>
      <xdr:rowOff>115454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400B05E8-6698-4E4A-8D91-7284B929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2672386" y="276614659"/>
          <a:ext cx="5562210" cy="744681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1034</xdr:row>
      <xdr:rowOff>0</xdr:rowOff>
    </xdr:from>
    <xdr:to>
      <xdr:col>20</xdr:col>
      <xdr:colOff>1190183</xdr:colOff>
      <xdr:row>1037</xdr:row>
      <xdr:rowOff>28863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0038836E-7CA3-4362-B79D-C67669B2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9539432" y="194079091"/>
          <a:ext cx="7309274" cy="591704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1473</xdr:row>
      <xdr:rowOff>187613</xdr:rowOff>
    </xdr:from>
    <xdr:to>
      <xdr:col>41</xdr:col>
      <xdr:colOff>99359</xdr:colOff>
      <xdr:row>1513</xdr:row>
      <xdr:rowOff>72158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BAE05506-7655-480A-ABF0-62ED836D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8546136" y="276629090"/>
          <a:ext cx="5453564" cy="7389091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1474</xdr:row>
      <xdr:rowOff>0</xdr:rowOff>
    </xdr:from>
    <xdr:to>
      <xdr:col>47</xdr:col>
      <xdr:colOff>501147</xdr:colOff>
      <xdr:row>1511</xdr:row>
      <xdr:rowOff>144319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199C3DD4-7460-4025-8328-7CD36C5F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33900341" y="276629091"/>
          <a:ext cx="5090465" cy="7086023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1475</xdr:row>
      <xdr:rowOff>0</xdr:rowOff>
    </xdr:from>
    <xdr:to>
      <xdr:col>56</xdr:col>
      <xdr:colOff>20573</xdr:colOff>
      <xdr:row>1503</xdr:row>
      <xdr:rowOff>115455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A043C87B-EABE-4937-8A4D-EC796AE1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39254545" y="276816705"/>
          <a:ext cx="6139664" cy="536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1038</xdr:row>
      <xdr:rowOff>0</xdr:rowOff>
    </xdr:from>
    <xdr:to>
      <xdr:col>21</xdr:col>
      <xdr:colOff>72157</xdr:colOff>
      <xdr:row>1040</xdr:row>
      <xdr:rowOff>144318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FE8FF47C-0035-4D42-AD37-93700A899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9539432" y="194829545"/>
          <a:ext cx="7793180" cy="51954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1517</xdr:row>
      <xdr:rowOff>0</xdr:rowOff>
    </xdr:from>
    <xdr:to>
      <xdr:col>27</xdr:col>
      <xdr:colOff>162150</xdr:colOff>
      <xdr:row>1543</xdr:row>
      <xdr:rowOff>101023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AE223D5E-8F8A-4299-A0D9-4980A9058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260455" y="284696477"/>
          <a:ext cx="5184422" cy="4978978"/>
        </a:xfrm>
        <a:prstGeom prst="rect">
          <a:avLst/>
        </a:prstGeom>
      </xdr:spPr>
    </xdr:pic>
    <xdr:clientData/>
  </xdr:twoCellAnchor>
  <xdr:twoCellAnchor editAs="oneCell">
    <xdr:from>
      <xdr:col>27</xdr:col>
      <xdr:colOff>764887</xdr:colOff>
      <xdr:row>1516</xdr:row>
      <xdr:rowOff>173182</xdr:rowOff>
    </xdr:from>
    <xdr:to>
      <xdr:col>32</xdr:col>
      <xdr:colOff>533734</xdr:colOff>
      <xdr:row>1544</xdr:row>
      <xdr:rowOff>139049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DCC55C95-A720-41F4-ABD2-8DF85E87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3047614" y="284682046"/>
          <a:ext cx="4257143" cy="52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1041</xdr:row>
      <xdr:rowOff>0</xdr:rowOff>
    </xdr:from>
    <xdr:to>
      <xdr:col>21</xdr:col>
      <xdr:colOff>108231</xdr:colOff>
      <xdr:row>1045</xdr:row>
      <xdr:rowOff>43295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B09906D1-314C-40D8-8F07-9E1CCC5B3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9539432" y="195392386"/>
          <a:ext cx="7829254" cy="79375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1517</xdr:row>
      <xdr:rowOff>0</xdr:rowOff>
    </xdr:from>
    <xdr:to>
      <xdr:col>40</xdr:col>
      <xdr:colOff>137015</xdr:colOff>
      <xdr:row>1544</xdr:row>
      <xdr:rowOff>173182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9DD285D5-0DFF-44BC-94F2-386AEFB9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7781250" y="284696477"/>
          <a:ext cx="5491220" cy="523875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1517</xdr:row>
      <xdr:rowOff>0</xdr:rowOff>
    </xdr:from>
    <xdr:to>
      <xdr:col>47</xdr:col>
      <xdr:colOff>752795</xdr:colOff>
      <xdr:row>1544</xdr:row>
      <xdr:rowOff>14432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E72E1CC8-F8DC-4937-9C10-BDCD4270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33900341" y="284696477"/>
          <a:ext cx="5342113" cy="508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1046</xdr:row>
      <xdr:rowOff>0</xdr:rowOff>
    </xdr:from>
    <xdr:to>
      <xdr:col>21</xdr:col>
      <xdr:colOff>105443</xdr:colOff>
      <xdr:row>1049</xdr:row>
      <xdr:rowOff>158750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0274E530-59A5-4444-A988-C3AB03CBF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9539432" y="196330455"/>
          <a:ext cx="7826466" cy="721590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1517</xdr:row>
      <xdr:rowOff>0</xdr:rowOff>
    </xdr:from>
    <xdr:to>
      <xdr:col>54</xdr:col>
      <xdr:colOff>591191</xdr:colOff>
      <xdr:row>1542</xdr:row>
      <xdr:rowOff>101023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AB451C17-BC99-49F7-B18E-51B3C9186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39254545" y="284696477"/>
          <a:ext cx="5180510" cy="479136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1050</xdr:row>
      <xdr:rowOff>0</xdr:rowOff>
    </xdr:from>
    <xdr:to>
      <xdr:col>20</xdr:col>
      <xdr:colOff>1342155</xdr:colOff>
      <xdr:row>1053</xdr:row>
      <xdr:rowOff>115455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577DD373-BFB3-454C-ABAD-C862279B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9539431" y="197080909"/>
          <a:ext cx="7461247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-1</xdr:colOff>
      <xdr:row>1546</xdr:row>
      <xdr:rowOff>0</xdr:rowOff>
    </xdr:from>
    <xdr:to>
      <xdr:col>27</xdr:col>
      <xdr:colOff>188330</xdr:colOff>
      <xdr:row>1573</xdr:row>
      <xdr:rowOff>72159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CD9F37FF-A1FF-4B30-B517-4ECC2CDC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260454" y="290137273"/>
          <a:ext cx="5210603" cy="513772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1054</xdr:row>
      <xdr:rowOff>0</xdr:rowOff>
    </xdr:from>
    <xdr:to>
      <xdr:col>20</xdr:col>
      <xdr:colOff>1547981</xdr:colOff>
      <xdr:row>1058</xdr:row>
      <xdr:rowOff>14432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C49A94BB-BDC4-413B-B6B7-5A186B8B0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9539432" y="197831364"/>
          <a:ext cx="7667072" cy="76488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1547</xdr:row>
      <xdr:rowOff>0</xdr:rowOff>
    </xdr:from>
    <xdr:to>
      <xdr:col>34</xdr:col>
      <xdr:colOff>193536</xdr:colOff>
      <xdr:row>1573</xdr:row>
      <xdr:rowOff>101023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551B69A0-221F-437B-B928-5CBA1731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23552727" y="290324886"/>
          <a:ext cx="5186945" cy="4978978"/>
        </a:xfrm>
        <a:prstGeom prst="rect">
          <a:avLst/>
        </a:prstGeom>
      </xdr:spPr>
    </xdr:pic>
    <xdr:clientData/>
  </xdr:twoCellAnchor>
  <xdr:twoCellAnchor editAs="oneCell">
    <xdr:from>
      <xdr:col>12</xdr:col>
      <xdr:colOff>115453</xdr:colOff>
      <xdr:row>1058</xdr:row>
      <xdr:rowOff>158751</xdr:rowOff>
    </xdr:from>
    <xdr:to>
      <xdr:col>20</xdr:col>
      <xdr:colOff>1564261</xdr:colOff>
      <xdr:row>1062</xdr:row>
      <xdr:rowOff>129886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BBCFE033-61F0-4826-93D4-41568E46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9654885" y="198740569"/>
          <a:ext cx="7567899" cy="721590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1548</xdr:row>
      <xdr:rowOff>0</xdr:rowOff>
    </xdr:from>
    <xdr:to>
      <xdr:col>41</xdr:col>
      <xdr:colOff>761643</xdr:colOff>
      <xdr:row>1574</xdr:row>
      <xdr:rowOff>115454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2330D48C-3A32-4DCD-822C-5B9AC0757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9311023" y="290512500"/>
          <a:ext cx="5350961" cy="4993409"/>
        </a:xfrm>
        <a:prstGeom prst="rect">
          <a:avLst/>
        </a:prstGeom>
      </xdr:spPr>
    </xdr:pic>
    <xdr:clientData/>
  </xdr:twoCellAnchor>
  <xdr:twoCellAnchor editAs="oneCell">
    <xdr:from>
      <xdr:col>41</xdr:col>
      <xdr:colOff>764885</xdr:colOff>
      <xdr:row>1548</xdr:row>
      <xdr:rowOff>0</xdr:rowOff>
    </xdr:from>
    <xdr:to>
      <xdr:col>49</xdr:col>
      <xdr:colOff>150597</xdr:colOff>
      <xdr:row>1574</xdr:row>
      <xdr:rowOff>129886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08E1F56A-AFA3-4B48-8169-7443B02A1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34665226" y="290512500"/>
          <a:ext cx="5504803" cy="5007841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1549</xdr:row>
      <xdr:rowOff>0</xdr:rowOff>
    </xdr:from>
    <xdr:to>
      <xdr:col>54</xdr:col>
      <xdr:colOff>700712</xdr:colOff>
      <xdr:row>1571</xdr:row>
      <xdr:rowOff>57727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56F79125-4841-457D-88DC-3391B0D8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40019432" y="290700114"/>
          <a:ext cx="4525144" cy="4185227"/>
        </a:xfrm>
        <a:prstGeom prst="rect">
          <a:avLst/>
        </a:prstGeom>
      </xdr:spPr>
    </xdr:pic>
    <xdr:clientData/>
  </xdr:twoCellAnchor>
  <xdr:twoCellAnchor editAs="oneCell">
    <xdr:from>
      <xdr:col>21</xdr:col>
      <xdr:colOff>-1</xdr:colOff>
      <xdr:row>1574</xdr:row>
      <xdr:rowOff>187612</xdr:rowOff>
    </xdr:from>
    <xdr:to>
      <xdr:col>27</xdr:col>
      <xdr:colOff>245340</xdr:colOff>
      <xdr:row>1602</xdr:row>
      <xdr:rowOff>27288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635F4B69-5E20-4753-BEBB-4336566DB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260454" y="295578067"/>
          <a:ext cx="5267613" cy="5092857"/>
        </a:xfrm>
        <a:prstGeom prst="rect">
          <a:avLst/>
        </a:prstGeom>
      </xdr:spPr>
    </xdr:pic>
    <xdr:clientData/>
  </xdr:twoCellAnchor>
  <xdr:twoCellAnchor editAs="oneCell">
    <xdr:from>
      <xdr:col>27</xdr:col>
      <xdr:colOff>1269999</xdr:colOff>
      <xdr:row>1575</xdr:row>
      <xdr:rowOff>0</xdr:rowOff>
    </xdr:from>
    <xdr:to>
      <xdr:col>35</xdr:col>
      <xdr:colOff>385828</xdr:colOff>
      <xdr:row>1601</xdr:row>
      <xdr:rowOff>57727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E810ED47-E556-44DD-8A31-5778E4080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23552726" y="295578068"/>
          <a:ext cx="6144125" cy="49356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1062</xdr:row>
      <xdr:rowOff>187612</xdr:rowOff>
    </xdr:from>
    <xdr:to>
      <xdr:col>22</xdr:col>
      <xdr:colOff>93577</xdr:colOff>
      <xdr:row>1066</xdr:row>
      <xdr:rowOff>14431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A9516DFF-FDAF-42C6-8C07-09B8B1EC1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9539432" y="199519885"/>
          <a:ext cx="8579486" cy="577273"/>
        </a:xfrm>
        <a:prstGeom prst="rect">
          <a:avLst/>
        </a:prstGeom>
      </xdr:spPr>
    </xdr:pic>
    <xdr:clientData/>
  </xdr:twoCellAnchor>
  <xdr:twoCellAnchor editAs="oneCell">
    <xdr:from>
      <xdr:col>35</xdr:col>
      <xdr:colOff>764885</xdr:colOff>
      <xdr:row>1575</xdr:row>
      <xdr:rowOff>0</xdr:rowOff>
    </xdr:from>
    <xdr:to>
      <xdr:col>42</xdr:col>
      <xdr:colOff>705580</xdr:colOff>
      <xdr:row>1601</xdr:row>
      <xdr:rowOff>72159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F393A19A-8D7F-487C-B74D-F7993C47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30075908" y="295578068"/>
          <a:ext cx="5294899" cy="49501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1603</xdr:row>
      <xdr:rowOff>0</xdr:rowOff>
    </xdr:from>
    <xdr:to>
      <xdr:col>27</xdr:col>
      <xdr:colOff>451158</xdr:colOff>
      <xdr:row>1631</xdr:row>
      <xdr:rowOff>129886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781B649A-3722-4473-A1EC-F9185E8E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260455" y="300831250"/>
          <a:ext cx="5473430" cy="538306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 12</a:t>
          </a:r>
          <a:r>
            <a:rPr lang="de-DE" sz="1600" baseline="0"/>
            <a:t>.7.2021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topLeftCell="A2075" zoomScale="66" zoomScaleNormal="66" workbookViewId="0">
      <selection activeCell="BE1632" sqref="A1:BE1632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44389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E443" s="1">
        <v>568</v>
      </c>
      <c r="AG443" s="9">
        <v>44345</v>
      </c>
      <c r="AH443">
        <v>17</v>
      </c>
      <c r="AI443">
        <v>0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E444" s="1">
        <v>568</v>
      </c>
      <c r="AG444" s="9">
        <v>44346</v>
      </c>
      <c r="AH444">
        <v>17</v>
      </c>
      <c r="AI444">
        <v>0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E445" s="1">
        <v>570</v>
      </c>
      <c r="AG445" s="9">
        <v>44347</v>
      </c>
      <c r="AH445">
        <v>17</v>
      </c>
      <c r="AI445">
        <v>2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E446" s="1">
        <v>570</v>
      </c>
      <c r="AG446" s="9">
        <v>44348</v>
      </c>
      <c r="AH446">
        <v>17</v>
      </c>
      <c r="AI446">
        <v>0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E447" s="1">
        <v>571</v>
      </c>
      <c r="AG447" s="9">
        <v>44349</v>
      </c>
      <c r="AH447">
        <v>17</v>
      </c>
      <c r="AI447">
        <v>1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E448" s="1">
        <v>571</v>
      </c>
      <c r="AG448" s="9">
        <v>44350</v>
      </c>
      <c r="AH448">
        <v>17</v>
      </c>
      <c r="AI448">
        <v>0</v>
      </c>
    </row>
    <row r="449" spans="3:35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E449" s="1">
        <v>574</v>
      </c>
      <c r="AG449" s="9">
        <v>44351</v>
      </c>
      <c r="AH449">
        <v>17</v>
      </c>
      <c r="AI449">
        <v>3</v>
      </c>
    </row>
    <row r="450" spans="3:35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E450" s="1">
        <v>574</v>
      </c>
      <c r="AG450" s="9">
        <v>44352</v>
      </c>
      <c r="AH450">
        <v>17</v>
      </c>
      <c r="AI450">
        <v>0</v>
      </c>
    </row>
    <row r="451" spans="3:35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E451" s="1">
        <v>574</v>
      </c>
      <c r="AG451" s="9">
        <v>44353</v>
      </c>
      <c r="AH451">
        <v>17</v>
      </c>
      <c r="AI451">
        <v>0</v>
      </c>
    </row>
    <row r="452" spans="3:35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E452" s="1">
        <v>575</v>
      </c>
      <c r="AG452" s="9">
        <v>44354</v>
      </c>
      <c r="AH452">
        <v>17</v>
      </c>
      <c r="AI452">
        <v>1</v>
      </c>
    </row>
    <row r="453" spans="3:35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E453" s="1">
        <v>576</v>
      </c>
      <c r="AG453" s="9">
        <v>44355</v>
      </c>
      <c r="AH453">
        <v>17</v>
      </c>
      <c r="AI453">
        <v>1</v>
      </c>
    </row>
    <row r="454" spans="3:35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E454" s="1">
        <v>577</v>
      </c>
      <c r="AG454" s="9">
        <v>44356</v>
      </c>
      <c r="AH454">
        <v>17</v>
      </c>
      <c r="AI454">
        <v>1</v>
      </c>
    </row>
    <row r="455" spans="3:35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E455" s="1">
        <v>577</v>
      </c>
      <c r="AG455" s="9">
        <v>44357</v>
      </c>
      <c r="AH455">
        <v>17</v>
      </c>
      <c r="AI455">
        <v>0</v>
      </c>
    </row>
    <row r="456" spans="3:35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E456" s="1">
        <v>577</v>
      </c>
      <c r="AG456" s="9">
        <v>44358</v>
      </c>
      <c r="AH456">
        <v>17</v>
      </c>
      <c r="AI456">
        <v>0</v>
      </c>
    </row>
    <row r="457" spans="3:35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E457" s="1">
        <v>577</v>
      </c>
      <c r="AG457" s="9">
        <v>44359</v>
      </c>
      <c r="AH457">
        <v>17</v>
      </c>
      <c r="AI457">
        <v>0</v>
      </c>
    </row>
    <row r="458" spans="3:35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E458" s="1">
        <v>577</v>
      </c>
      <c r="AG458" s="9">
        <v>44360</v>
      </c>
      <c r="AH458">
        <v>17</v>
      </c>
      <c r="AI458">
        <v>0</v>
      </c>
    </row>
    <row r="459" spans="3:35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E459" s="1">
        <v>578</v>
      </c>
      <c r="AG459" s="9">
        <v>44361</v>
      </c>
      <c r="AH459">
        <v>17</v>
      </c>
      <c r="AI459">
        <v>1</v>
      </c>
    </row>
    <row r="460" spans="3:35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E460" s="1">
        <v>578</v>
      </c>
      <c r="AG460" s="9">
        <v>44362</v>
      </c>
      <c r="AH460">
        <v>17</v>
      </c>
      <c r="AI460">
        <v>0</v>
      </c>
    </row>
    <row r="461" spans="3:35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E461" s="1">
        <v>579</v>
      </c>
      <c r="AG461" s="9">
        <v>44363</v>
      </c>
      <c r="AH461">
        <v>17</v>
      </c>
      <c r="AI461">
        <v>1</v>
      </c>
    </row>
    <row r="462" spans="3:35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E462" s="1">
        <v>579</v>
      </c>
      <c r="AG462" s="9">
        <v>44364</v>
      </c>
      <c r="AH462">
        <v>17</v>
      </c>
      <c r="AI462">
        <v>0</v>
      </c>
    </row>
    <row r="463" spans="3:35" x14ac:dyDescent="0.25">
      <c r="C463" s="7">
        <v>44345</v>
      </c>
      <c r="D463" s="16">
        <v>26201</v>
      </c>
      <c r="E463" s="16">
        <f t="shared" ref="E463:E467" si="149">D463-G463-F463</f>
        <v>24705</v>
      </c>
      <c r="F463" s="16">
        <v>568</v>
      </c>
      <c r="G463" s="16">
        <v>928</v>
      </c>
      <c r="H463" s="21">
        <f t="shared" ref="H463:H467" si="150">D463/550000</f>
        <v>4.7638181818181816E-2</v>
      </c>
      <c r="I463" s="21">
        <f t="shared" ref="I463:I467" si="151">G463/550000</f>
        <v>1.6872727272727274E-3</v>
      </c>
      <c r="J463" s="21">
        <f t="shared" ref="J463:J467" si="152">F463/550000</f>
        <v>1.0327272727272728E-3</v>
      </c>
      <c r="K463" s="16">
        <v>11237</v>
      </c>
      <c r="AD463" s="11">
        <v>44365</v>
      </c>
      <c r="AE463" s="1">
        <v>579</v>
      </c>
      <c r="AG463" s="9">
        <v>44365</v>
      </c>
      <c r="AH463">
        <v>17</v>
      </c>
      <c r="AI463">
        <v>0</v>
      </c>
    </row>
    <row r="464" spans="3:35" x14ac:dyDescent="0.25">
      <c r="C464" s="7">
        <v>44346</v>
      </c>
      <c r="D464" s="16">
        <v>26202</v>
      </c>
      <c r="E464" s="16">
        <f t="shared" si="149"/>
        <v>24706</v>
      </c>
      <c r="F464" s="16">
        <v>568</v>
      </c>
      <c r="G464" s="16">
        <v>928</v>
      </c>
      <c r="H464" s="21">
        <f t="shared" si="150"/>
        <v>4.7640000000000002E-2</v>
      </c>
      <c r="I464" s="21">
        <f t="shared" si="151"/>
        <v>1.6872727272727274E-3</v>
      </c>
      <c r="J464" s="21">
        <f t="shared" si="152"/>
        <v>1.0327272727272728E-3</v>
      </c>
      <c r="K464" s="16">
        <v>11238</v>
      </c>
      <c r="AD464" s="11">
        <v>44366</v>
      </c>
      <c r="AE464" s="1">
        <v>579</v>
      </c>
      <c r="AG464" s="9">
        <v>44366</v>
      </c>
      <c r="AH464">
        <v>17</v>
      </c>
      <c r="AI464">
        <v>0</v>
      </c>
    </row>
    <row r="465" spans="3:37" x14ac:dyDescent="0.25">
      <c r="C465" s="7">
        <v>44347</v>
      </c>
      <c r="D465" s="16">
        <v>26290</v>
      </c>
      <c r="E465" s="16">
        <f t="shared" si="149"/>
        <v>24913</v>
      </c>
      <c r="F465" s="16">
        <v>570</v>
      </c>
      <c r="G465" s="16">
        <v>807</v>
      </c>
      <c r="H465" s="21">
        <f t="shared" si="150"/>
        <v>4.7800000000000002E-2</v>
      </c>
      <c r="I465" s="21">
        <f t="shared" si="151"/>
        <v>1.4672727272727272E-3</v>
      </c>
      <c r="J465" s="21">
        <f t="shared" si="152"/>
        <v>1.0363636363636363E-3</v>
      </c>
      <c r="K465" s="16">
        <v>11282</v>
      </c>
      <c r="AD465" s="11">
        <v>44367</v>
      </c>
      <c r="AE465" s="1">
        <v>579</v>
      </c>
      <c r="AG465" s="9">
        <v>44367</v>
      </c>
      <c r="AH465">
        <v>17</v>
      </c>
      <c r="AI465">
        <v>0</v>
      </c>
    </row>
    <row r="466" spans="3:37" x14ac:dyDescent="0.25">
      <c r="C466" s="7">
        <v>44348</v>
      </c>
      <c r="D466" s="16">
        <v>26311</v>
      </c>
      <c r="E466" s="16">
        <f t="shared" si="149"/>
        <v>25083</v>
      </c>
      <c r="F466" s="16">
        <v>570</v>
      </c>
      <c r="G466" s="16">
        <v>658</v>
      </c>
      <c r="H466" s="21">
        <f t="shared" si="150"/>
        <v>4.7838181818181821E-2</v>
      </c>
      <c r="I466" s="21">
        <f t="shared" si="151"/>
        <v>1.1963636363636365E-3</v>
      </c>
      <c r="J466" s="21">
        <f t="shared" si="152"/>
        <v>1.0363636363636363E-3</v>
      </c>
      <c r="K466" s="16">
        <v>11282</v>
      </c>
      <c r="L466" s="6">
        <v>44134</v>
      </c>
      <c r="AD466" s="11">
        <v>44368</v>
      </c>
      <c r="AE466" s="1">
        <v>580</v>
      </c>
      <c r="AG466" s="9">
        <v>44368</v>
      </c>
      <c r="AH466">
        <v>17</v>
      </c>
      <c r="AI466">
        <v>1</v>
      </c>
    </row>
    <row r="467" spans="3:37" x14ac:dyDescent="0.25">
      <c r="C467" s="7">
        <v>44349</v>
      </c>
      <c r="D467" s="16">
        <v>26355</v>
      </c>
      <c r="E467" s="16">
        <f t="shared" si="149"/>
        <v>25174</v>
      </c>
      <c r="F467" s="16">
        <v>571</v>
      </c>
      <c r="G467" s="16">
        <v>610</v>
      </c>
      <c r="H467" s="21">
        <f t="shared" si="150"/>
        <v>4.7918181818181818E-2</v>
      </c>
      <c r="I467" s="21">
        <f t="shared" si="151"/>
        <v>1.1090909090909092E-3</v>
      </c>
      <c r="J467" s="21">
        <f t="shared" si="152"/>
        <v>1.0381818181818181E-3</v>
      </c>
      <c r="K467" s="16">
        <v>11295</v>
      </c>
      <c r="AD467" s="11">
        <v>44369</v>
      </c>
      <c r="AE467" s="1">
        <v>580</v>
      </c>
      <c r="AG467" s="9">
        <v>44369</v>
      </c>
      <c r="AH467">
        <v>17</v>
      </c>
      <c r="AI467">
        <v>0</v>
      </c>
    </row>
    <row r="468" spans="3:37" x14ac:dyDescent="0.25">
      <c r="C468" s="7">
        <v>44350</v>
      </c>
      <c r="D468" s="16">
        <v>26356</v>
      </c>
      <c r="E468" s="16">
        <f t="shared" ref="E468:E469" si="153">D468-G468-F468</f>
        <v>25175</v>
      </c>
      <c r="F468" s="16">
        <v>571</v>
      </c>
      <c r="G468" s="16">
        <v>610</v>
      </c>
      <c r="H468" s="21">
        <f t="shared" ref="H468:H469" si="154">D468/550000</f>
        <v>4.7919999999999997E-2</v>
      </c>
      <c r="I468" s="21">
        <f t="shared" ref="I468:I469" si="155">G468/550000</f>
        <v>1.1090909090909092E-3</v>
      </c>
      <c r="J468" s="21">
        <f t="shared" ref="J468:J469" si="156">F468/550000</f>
        <v>1.0381818181818181E-3</v>
      </c>
      <c r="K468" s="16">
        <v>11296</v>
      </c>
      <c r="AD468" s="11">
        <v>44370</v>
      </c>
      <c r="AE468" s="1">
        <v>581</v>
      </c>
      <c r="AG468" s="9">
        <v>44370</v>
      </c>
      <c r="AH468">
        <v>17</v>
      </c>
      <c r="AI468">
        <v>1</v>
      </c>
    </row>
    <row r="469" spans="3:37" x14ac:dyDescent="0.25">
      <c r="C469" s="7">
        <v>44351</v>
      </c>
      <c r="D469" s="16">
        <v>26400</v>
      </c>
      <c r="E469" s="16">
        <f t="shared" si="153"/>
        <v>25321</v>
      </c>
      <c r="F469" s="16">
        <v>574</v>
      </c>
      <c r="G469" s="16">
        <v>505</v>
      </c>
      <c r="H469" s="21">
        <f t="shared" si="154"/>
        <v>4.8000000000000001E-2</v>
      </c>
      <c r="I469" s="21">
        <f t="shared" si="155"/>
        <v>9.181818181818182E-4</v>
      </c>
      <c r="J469" s="21">
        <f t="shared" si="156"/>
        <v>1.0436363636363636E-3</v>
      </c>
      <c r="K469" s="16">
        <v>11309</v>
      </c>
      <c r="AD469" s="11">
        <v>44371</v>
      </c>
      <c r="AE469" s="1">
        <v>581</v>
      </c>
      <c r="AG469" s="9">
        <v>44371</v>
      </c>
      <c r="AH469">
        <v>17</v>
      </c>
      <c r="AI469">
        <v>0</v>
      </c>
    </row>
    <row r="470" spans="3:37" x14ac:dyDescent="0.25">
      <c r="C470" s="7">
        <v>44352</v>
      </c>
      <c r="D470" s="16">
        <v>26401</v>
      </c>
      <c r="E470" s="16">
        <f t="shared" ref="E470:E483" si="157">D470-G470-F470</f>
        <v>25322</v>
      </c>
      <c r="F470" s="16">
        <v>574</v>
      </c>
      <c r="G470" s="16">
        <v>505</v>
      </c>
      <c r="H470" s="21">
        <f t="shared" ref="H470:H476" si="158">D470/550000</f>
        <v>4.800181818181818E-2</v>
      </c>
      <c r="I470" s="21">
        <f t="shared" ref="I470:I476" si="159">G470/550000</f>
        <v>9.181818181818182E-4</v>
      </c>
      <c r="J470" s="21">
        <f t="shared" ref="J470:J476" si="160">F470/550000</f>
        <v>1.0436363636363636E-3</v>
      </c>
      <c r="K470" s="16">
        <v>11310</v>
      </c>
      <c r="AD470" s="11">
        <v>44372</v>
      </c>
      <c r="AE470" s="1">
        <v>582</v>
      </c>
      <c r="AG470" s="9">
        <v>44372</v>
      </c>
      <c r="AH470">
        <v>17</v>
      </c>
      <c r="AI470">
        <v>1</v>
      </c>
      <c r="AK470" t="s">
        <v>5</v>
      </c>
    </row>
    <row r="471" spans="3:37" x14ac:dyDescent="0.25">
      <c r="C471" s="7">
        <v>44353</v>
      </c>
      <c r="D471" s="16">
        <v>26402</v>
      </c>
      <c r="E471" s="16">
        <f t="shared" si="157"/>
        <v>25323</v>
      </c>
      <c r="F471" s="16">
        <v>574</v>
      </c>
      <c r="G471" s="16">
        <v>505</v>
      </c>
      <c r="H471" s="21">
        <f t="shared" si="158"/>
        <v>4.8003636363636366E-2</v>
      </c>
      <c r="I471" s="21">
        <f t="shared" si="159"/>
        <v>9.181818181818182E-4</v>
      </c>
      <c r="J471" s="21">
        <f t="shared" si="160"/>
        <v>1.0436363636363636E-3</v>
      </c>
      <c r="K471" s="16">
        <v>11311</v>
      </c>
      <c r="L471" s="6">
        <v>44137</v>
      </c>
      <c r="AD471" s="11">
        <v>44373</v>
      </c>
      <c r="AE471" s="1">
        <v>582</v>
      </c>
      <c r="AG471" s="9">
        <v>44373</v>
      </c>
      <c r="AH471">
        <v>17</v>
      </c>
      <c r="AI471">
        <v>0</v>
      </c>
      <c r="AK471" t="s">
        <v>5</v>
      </c>
    </row>
    <row r="472" spans="3:37" x14ac:dyDescent="0.25">
      <c r="C472" s="7">
        <v>44354</v>
      </c>
      <c r="D472" s="16">
        <v>26428</v>
      </c>
      <c r="E472" s="16">
        <f t="shared" si="157"/>
        <v>25401</v>
      </c>
      <c r="F472" s="16">
        <v>575</v>
      </c>
      <c r="G472" s="16">
        <v>452</v>
      </c>
      <c r="H472" s="21">
        <f t="shared" si="158"/>
        <v>4.8050909090909089E-2</v>
      </c>
      <c r="I472" s="21">
        <f t="shared" si="159"/>
        <v>8.2181818181818181E-4</v>
      </c>
      <c r="J472" s="21">
        <f t="shared" si="160"/>
        <v>1.0454545454545454E-3</v>
      </c>
      <c r="K472" s="16">
        <v>11318</v>
      </c>
      <c r="AD472" s="11">
        <v>44374</v>
      </c>
      <c r="AE472" s="1">
        <v>582</v>
      </c>
      <c r="AG472" s="9">
        <v>44374</v>
      </c>
      <c r="AH472">
        <v>17</v>
      </c>
      <c r="AI472">
        <v>0</v>
      </c>
    </row>
    <row r="473" spans="3:37" x14ac:dyDescent="0.25">
      <c r="C473" s="7">
        <v>44355</v>
      </c>
      <c r="D473" s="16">
        <v>26438</v>
      </c>
      <c r="E473" s="16">
        <f t="shared" si="157"/>
        <v>25438</v>
      </c>
      <c r="F473" s="16">
        <v>576</v>
      </c>
      <c r="G473" s="16">
        <v>424</v>
      </c>
      <c r="H473" s="21">
        <f t="shared" si="158"/>
        <v>4.8069090909090909E-2</v>
      </c>
      <c r="I473" s="21">
        <f t="shared" si="159"/>
        <v>7.7090909090909087E-4</v>
      </c>
      <c r="J473" s="21">
        <f t="shared" si="160"/>
        <v>1.0472727272727272E-3</v>
      </c>
      <c r="K473" s="16">
        <v>11319</v>
      </c>
      <c r="AD473" s="11">
        <v>44375</v>
      </c>
      <c r="AE473" s="1">
        <v>583</v>
      </c>
      <c r="AG473" s="9">
        <v>44375</v>
      </c>
      <c r="AH473">
        <v>17</v>
      </c>
      <c r="AI473">
        <v>1</v>
      </c>
    </row>
    <row r="474" spans="3:37" x14ac:dyDescent="0.25">
      <c r="C474" s="7">
        <v>44356</v>
      </c>
      <c r="D474" s="16">
        <v>26478</v>
      </c>
      <c r="E474" s="16">
        <f t="shared" si="157"/>
        <v>25528</v>
      </c>
      <c r="F474" s="16">
        <v>577</v>
      </c>
      <c r="G474" s="16">
        <v>373</v>
      </c>
      <c r="H474" s="21">
        <f t="shared" si="158"/>
        <v>4.8141818181818181E-2</v>
      </c>
      <c r="I474" s="21">
        <f t="shared" si="159"/>
        <v>6.7818181818181823E-4</v>
      </c>
      <c r="J474" s="21">
        <f t="shared" si="160"/>
        <v>1.049090909090909E-3</v>
      </c>
      <c r="K474" s="16">
        <v>11324</v>
      </c>
      <c r="AD474" s="11">
        <v>44376</v>
      </c>
      <c r="AE474" s="1">
        <v>584</v>
      </c>
      <c r="AG474" s="9">
        <v>44376</v>
      </c>
      <c r="AH474">
        <v>17</v>
      </c>
      <c r="AI474">
        <v>1</v>
      </c>
    </row>
    <row r="475" spans="3:37" x14ac:dyDescent="0.25">
      <c r="C475" s="7">
        <v>44357</v>
      </c>
      <c r="D475" s="16">
        <v>26495</v>
      </c>
      <c r="E475" s="16">
        <f t="shared" si="157"/>
        <v>25577</v>
      </c>
      <c r="F475" s="16">
        <v>577</v>
      </c>
      <c r="G475" s="16">
        <v>341</v>
      </c>
      <c r="H475" s="21">
        <f t="shared" si="158"/>
        <v>4.817272727272727E-2</v>
      </c>
      <c r="I475" s="21">
        <f t="shared" si="159"/>
        <v>6.2E-4</v>
      </c>
      <c r="J475" s="21">
        <f t="shared" si="160"/>
        <v>1.049090909090909E-3</v>
      </c>
      <c r="K475" s="16">
        <v>11330</v>
      </c>
      <c r="AD475" s="11">
        <v>44377</v>
      </c>
      <c r="AE475" s="1">
        <v>585</v>
      </c>
      <c r="AG475" s="9">
        <v>44377</v>
      </c>
      <c r="AH475">
        <v>17</v>
      </c>
      <c r="AI475">
        <v>1</v>
      </c>
    </row>
    <row r="476" spans="3:37" x14ac:dyDescent="0.25">
      <c r="C476" s="7">
        <v>44358</v>
      </c>
      <c r="D476" s="16">
        <v>26501</v>
      </c>
      <c r="E476" s="16">
        <f t="shared" si="157"/>
        <v>25623</v>
      </c>
      <c r="F476" s="16">
        <v>577</v>
      </c>
      <c r="G476" s="16">
        <v>301</v>
      </c>
      <c r="H476" s="21">
        <f t="shared" si="158"/>
        <v>4.8183636363636366E-2</v>
      </c>
      <c r="I476" s="21">
        <f t="shared" si="159"/>
        <v>5.472727272727273E-4</v>
      </c>
      <c r="J476" s="21">
        <f t="shared" si="160"/>
        <v>1.049090909090909E-3</v>
      </c>
      <c r="K476" s="16">
        <v>11330</v>
      </c>
      <c r="L476" s="6">
        <v>44138</v>
      </c>
      <c r="AD476" s="11">
        <v>44378</v>
      </c>
      <c r="AE476" s="1">
        <v>585</v>
      </c>
      <c r="AG476" s="9">
        <v>44378</v>
      </c>
      <c r="AH476">
        <v>17</v>
      </c>
      <c r="AI476">
        <v>0</v>
      </c>
    </row>
    <row r="477" spans="3:37" x14ac:dyDescent="0.25">
      <c r="C477" s="7">
        <v>44359</v>
      </c>
      <c r="D477" s="16">
        <v>26501</v>
      </c>
      <c r="E477" s="16">
        <f t="shared" si="157"/>
        <v>25623</v>
      </c>
      <c r="F477" s="16">
        <v>577</v>
      </c>
      <c r="G477" s="16">
        <v>301</v>
      </c>
      <c r="H477" s="21">
        <f t="shared" ref="H477:H483" si="161">D477/550000</f>
        <v>4.8183636363636366E-2</v>
      </c>
      <c r="I477" s="21">
        <f t="shared" ref="I477:I483" si="162">G477/550000</f>
        <v>5.472727272727273E-4</v>
      </c>
      <c r="J477" s="21">
        <f t="shared" ref="J477:J483" si="163">F477/550000</f>
        <v>1.049090909090909E-3</v>
      </c>
      <c r="K477" s="16">
        <v>11330</v>
      </c>
      <c r="AD477" s="11">
        <v>44379</v>
      </c>
      <c r="AE477" s="1">
        <v>585</v>
      </c>
      <c r="AG477" s="9">
        <v>44379</v>
      </c>
      <c r="AH477">
        <v>17</v>
      </c>
      <c r="AI477">
        <v>0</v>
      </c>
    </row>
    <row r="478" spans="3:37" x14ac:dyDescent="0.25">
      <c r="C478" s="7">
        <v>44360</v>
      </c>
      <c r="D478" s="16">
        <v>26501</v>
      </c>
      <c r="E478" s="16">
        <f t="shared" si="157"/>
        <v>25623</v>
      </c>
      <c r="F478" s="16">
        <v>577</v>
      </c>
      <c r="G478" s="16">
        <v>301</v>
      </c>
      <c r="H478" s="21">
        <f t="shared" si="161"/>
        <v>4.8183636363636366E-2</v>
      </c>
      <c r="I478" s="21">
        <f t="shared" si="162"/>
        <v>5.472727272727273E-4</v>
      </c>
      <c r="J478" s="21">
        <f t="shared" si="163"/>
        <v>1.049090909090909E-3</v>
      </c>
      <c r="K478" s="16">
        <v>11330</v>
      </c>
      <c r="AD478" s="11">
        <v>44380</v>
      </c>
      <c r="AE478" s="1">
        <v>585</v>
      </c>
      <c r="AG478" s="9">
        <v>44380</v>
      </c>
      <c r="AH478">
        <v>18</v>
      </c>
      <c r="AI478">
        <v>0</v>
      </c>
    </row>
    <row r="479" spans="3:37" x14ac:dyDescent="0.25">
      <c r="C479" s="7">
        <v>44361</v>
      </c>
      <c r="D479" s="16">
        <v>26524</v>
      </c>
      <c r="E479" s="16">
        <f t="shared" si="157"/>
        <v>25654</v>
      </c>
      <c r="F479" s="16">
        <v>578</v>
      </c>
      <c r="G479" s="16">
        <v>292</v>
      </c>
      <c r="H479" s="21">
        <f t="shared" si="161"/>
        <v>4.8225454545454544E-2</v>
      </c>
      <c r="I479" s="21">
        <f t="shared" si="162"/>
        <v>5.3090909090909089E-4</v>
      </c>
      <c r="J479" s="21">
        <f t="shared" si="163"/>
        <v>1.0509090909090908E-3</v>
      </c>
      <c r="K479" s="16">
        <v>11334</v>
      </c>
      <c r="AD479" s="11">
        <v>44381</v>
      </c>
      <c r="AE479" s="1">
        <v>585</v>
      </c>
      <c r="AG479" s="9">
        <v>44381</v>
      </c>
      <c r="AH479">
        <v>19</v>
      </c>
      <c r="AI479">
        <v>0</v>
      </c>
    </row>
    <row r="480" spans="3:37" x14ac:dyDescent="0.25">
      <c r="C480" s="7">
        <v>44362</v>
      </c>
      <c r="D480" s="16">
        <v>26534</v>
      </c>
      <c r="E480" s="16">
        <f t="shared" si="157"/>
        <v>25654</v>
      </c>
      <c r="F480" s="16">
        <v>578</v>
      </c>
      <c r="G480" s="16">
        <v>302</v>
      </c>
      <c r="H480" s="21">
        <f t="shared" si="161"/>
        <v>4.8243636363636364E-2</v>
      </c>
      <c r="I480" s="21">
        <f t="shared" si="162"/>
        <v>5.4909090909090912E-4</v>
      </c>
      <c r="J480" s="21">
        <f t="shared" si="163"/>
        <v>1.0509090909090908E-3</v>
      </c>
      <c r="K480" s="16">
        <v>11337</v>
      </c>
      <c r="AD480" s="11">
        <v>44382</v>
      </c>
      <c r="AE480" s="1">
        <v>585</v>
      </c>
      <c r="AG480" s="9">
        <v>44382</v>
      </c>
      <c r="AH480">
        <v>20</v>
      </c>
      <c r="AI480">
        <v>0</v>
      </c>
    </row>
    <row r="481" spans="3:37" x14ac:dyDescent="0.25">
      <c r="C481" s="7">
        <v>44363</v>
      </c>
      <c r="D481" s="16">
        <v>26454</v>
      </c>
      <c r="E481" s="16">
        <f t="shared" si="157"/>
        <v>25669</v>
      </c>
      <c r="F481" s="16">
        <v>579</v>
      </c>
      <c r="G481" s="16">
        <v>206</v>
      </c>
      <c r="H481" s="21">
        <f t="shared" si="161"/>
        <v>4.8098181818181818E-2</v>
      </c>
      <c r="I481" s="21">
        <f t="shared" si="162"/>
        <v>3.7454545454545455E-4</v>
      </c>
      <c r="J481" s="21">
        <f t="shared" si="163"/>
        <v>1.0527272727272727E-3</v>
      </c>
      <c r="K481" s="16">
        <v>11342</v>
      </c>
      <c r="AD481" s="11">
        <v>44383</v>
      </c>
      <c r="AE481" s="1">
        <v>585</v>
      </c>
      <c r="AG481" s="9">
        <v>44383</v>
      </c>
      <c r="AH481">
        <v>17</v>
      </c>
      <c r="AI481">
        <v>0</v>
      </c>
    </row>
    <row r="482" spans="3:37" x14ac:dyDescent="0.25">
      <c r="C482" s="7">
        <v>44364</v>
      </c>
      <c r="D482" s="16">
        <v>26566</v>
      </c>
      <c r="E482" s="16">
        <f t="shared" si="157"/>
        <v>25777</v>
      </c>
      <c r="F482" s="16">
        <v>579</v>
      </c>
      <c r="G482" s="16">
        <v>210</v>
      </c>
      <c r="H482" s="21">
        <f t="shared" si="161"/>
        <v>4.8301818181818182E-2</v>
      </c>
      <c r="I482" s="21">
        <f t="shared" si="162"/>
        <v>3.8181818181818184E-4</v>
      </c>
      <c r="J482" s="21">
        <f t="shared" si="163"/>
        <v>1.0527272727272727E-3</v>
      </c>
      <c r="K482" s="16">
        <v>11350</v>
      </c>
      <c r="AD482" s="11">
        <v>44384</v>
      </c>
      <c r="AE482" s="1">
        <v>586</v>
      </c>
      <c r="AG482" s="9">
        <v>44384</v>
      </c>
      <c r="AH482">
        <v>17</v>
      </c>
      <c r="AI482">
        <v>1</v>
      </c>
    </row>
    <row r="483" spans="3:37" x14ac:dyDescent="0.25">
      <c r="C483" s="7">
        <v>44365</v>
      </c>
      <c r="D483" s="16">
        <v>26575</v>
      </c>
      <c r="E483" s="16">
        <f t="shared" si="157"/>
        <v>25790</v>
      </c>
      <c r="F483" s="16">
        <v>579</v>
      </c>
      <c r="G483" s="16">
        <v>206</v>
      </c>
      <c r="H483" s="21">
        <f t="shared" si="161"/>
        <v>4.8318181818181816E-2</v>
      </c>
      <c r="I483" s="21">
        <f t="shared" si="162"/>
        <v>3.7454545454545455E-4</v>
      </c>
      <c r="J483" s="21">
        <f t="shared" si="163"/>
        <v>1.0527272727272727E-3</v>
      </c>
      <c r="K483" s="16">
        <v>11355</v>
      </c>
      <c r="AD483" s="11">
        <v>44385</v>
      </c>
      <c r="AE483" s="1">
        <v>586</v>
      </c>
      <c r="AG483" s="9">
        <v>44385</v>
      </c>
      <c r="AH483">
        <v>17</v>
      </c>
      <c r="AI483">
        <v>0</v>
      </c>
    </row>
    <row r="484" spans="3:37" x14ac:dyDescent="0.25">
      <c r="C484" s="7">
        <v>44366</v>
      </c>
      <c r="D484" s="16">
        <v>26576</v>
      </c>
      <c r="E484" s="16">
        <f t="shared" ref="E484:E485" si="164">D484-G484-F484</f>
        <v>25791</v>
      </c>
      <c r="F484" s="16">
        <v>579</v>
      </c>
      <c r="G484" s="16">
        <v>206</v>
      </c>
      <c r="H484" s="21">
        <f t="shared" ref="H484:H485" si="165">D484/550000</f>
        <v>4.8320000000000002E-2</v>
      </c>
      <c r="I484" s="21">
        <f t="shared" ref="I484:I485" si="166">G484/550000</f>
        <v>3.7454545454545455E-4</v>
      </c>
      <c r="J484" s="21">
        <f t="shared" ref="J484:J485" si="167">F484/550000</f>
        <v>1.0527272727272727E-3</v>
      </c>
      <c r="K484" s="16">
        <v>11356</v>
      </c>
      <c r="L484" s="6">
        <v>44139</v>
      </c>
      <c r="AD484" s="11">
        <v>44386</v>
      </c>
      <c r="AE484" s="1">
        <v>588</v>
      </c>
      <c r="AG484" s="9">
        <v>44386</v>
      </c>
      <c r="AH484">
        <v>17</v>
      </c>
      <c r="AI484">
        <v>2</v>
      </c>
    </row>
    <row r="485" spans="3:37" x14ac:dyDescent="0.25">
      <c r="C485" s="7">
        <v>44367</v>
      </c>
      <c r="D485" s="16">
        <v>26577</v>
      </c>
      <c r="E485" s="16">
        <f t="shared" si="164"/>
        <v>25792</v>
      </c>
      <c r="F485" s="16">
        <v>579</v>
      </c>
      <c r="G485" s="16">
        <v>206</v>
      </c>
      <c r="H485" s="21">
        <f t="shared" si="165"/>
        <v>4.8321818181818181E-2</v>
      </c>
      <c r="I485" s="21">
        <f t="shared" si="166"/>
        <v>3.7454545454545455E-4</v>
      </c>
      <c r="J485" s="21">
        <f t="shared" si="167"/>
        <v>1.0527272727272727E-3</v>
      </c>
      <c r="K485" s="16">
        <v>11357</v>
      </c>
      <c r="AD485" s="11">
        <v>44387</v>
      </c>
      <c r="AE485" s="1">
        <v>588</v>
      </c>
      <c r="AG485" s="9">
        <v>44387</v>
      </c>
      <c r="AH485">
        <v>17</v>
      </c>
      <c r="AI485">
        <v>0</v>
      </c>
    </row>
    <row r="486" spans="3:37" x14ac:dyDescent="0.25">
      <c r="C486" s="7">
        <v>44368</v>
      </c>
      <c r="D486" s="16">
        <v>26591</v>
      </c>
      <c r="E486" s="16">
        <f>D486-G486-F486</f>
        <v>25815</v>
      </c>
      <c r="F486" s="16">
        <v>580</v>
      </c>
      <c r="G486" s="16">
        <v>196</v>
      </c>
      <c r="H486" s="21">
        <f>D486/550000</f>
        <v>4.8347272727272725E-2</v>
      </c>
      <c r="I486" s="21">
        <f>G486/550000</f>
        <v>3.5636363636363638E-4</v>
      </c>
      <c r="J486" s="21">
        <f>F486/550000</f>
        <v>1.0545454545454545E-3</v>
      </c>
      <c r="K486" s="16">
        <v>11359</v>
      </c>
      <c r="AD486" s="11">
        <v>44388</v>
      </c>
      <c r="AE486" s="1">
        <v>588</v>
      </c>
      <c r="AG486" s="9">
        <v>44388</v>
      </c>
      <c r="AH486">
        <v>17</v>
      </c>
      <c r="AI486">
        <v>0</v>
      </c>
    </row>
    <row r="487" spans="3:37" x14ac:dyDescent="0.25">
      <c r="C487" s="7">
        <v>44369</v>
      </c>
      <c r="D487" s="16">
        <v>26599</v>
      </c>
      <c r="E487" s="16">
        <f>D487-G487-F487</f>
        <v>25863</v>
      </c>
      <c r="F487" s="16">
        <v>580</v>
      </c>
      <c r="G487" s="16">
        <v>156</v>
      </c>
      <c r="H487" s="21">
        <f>D487/550000</f>
        <v>4.8361818181818179E-2</v>
      </c>
      <c r="I487" s="21">
        <f>G487/550000</f>
        <v>2.8363636363636362E-4</v>
      </c>
      <c r="J487" s="21">
        <f>F487/550000</f>
        <v>1.0545454545454545E-3</v>
      </c>
      <c r="K487" s="16">
        <v>11363</v>
      </c>
      <c r="AD487" s="11">
        <v>44389</v>
      </c>
      <c r="AE487" s="1">
        <v>588</v>
      </c>
      <c r="AG487" s="9">
        <v>44389</v>
      </c>
      <c r="AH487">
        <v>17</v>
      </c>
      <c r="AI487">
        <v>0</v>
      </c>
    </row>
    <row r="488" spans="3:37" x14ac:dyDescent="0.25">
      <c r="C488" s="7">
        <v>44370</v>
      </c>
      <c r="D488" s="16">
        <v>26600</v>
      </c>
      <c r="E488" s="16">
        <f>D488-G488-F488</f>
        <v>25874</v>
      </c>
      <c r="F488" s="16">
        <v>581</v>
      </c>
      <c r="G488" s="16">
        <v>145</v>
      </c>
      <c r="H488" s="21">
        <f>D488/550000</f>
        <v>4.8363636363636366E-2</v>
      </c>
      <c r="I488" s="21">
        <f>G488/550000</f>
        <v>2.6363636363636362E-4</v>
      </c>
      <c r="J488" s="21">
        <f>F488/550000</f>
        <v>1.0563636363636363E-3</v>
      </c>
      <c r="K488" s="16">
        <v>11362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D489" s="16">
        <v>26603</v>
      </c>
      <c r="E489" s="16">
        <f>D489-G489-F489</f>
        <v>25882</v>
      </c>
      <c r="F489" s="16">
        <v>581</v>
      </c>
      <c r="G489" s="16">
        <v>140</v>
      </c>
      <c r="H489" s="21">
        <f>D489/550000</f>
        <v>4.836909090909091E-2</v>
      </c>
      <c r="I489" s="21">
        <f>G489/550000</f>
        <v>2.5454545454545456E-4</v>
      </c>
      <c r="J489" s="21">
        <f>F489/550000</f>
        <v>1.0563636363636363E-3</v>
      </c>
      <c r="K489" s="16">
        <v>11364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D490" s="16">
        <v>26610</v>
      </c>
      <c r="E490" s="16">
        <f>D490-G490-F490</f>
        <v>25895</v>
      </c>
      <c r="F490" s="16">
        <v>582</v>
      </c>
      <c r="G490" s="16">
        <v>133</v>
      </c>
      <c r="H490" s="21">
        <f>D490/550000</f>
        <v>4.8381818181818179E-2</v>
      </c>
      <c r="I490" s="21">
        <f>G490/550000</f>
        <v>2.4181818181818183E-4</v>
      </c>
      <c r="J490" s="21">
        <f>F490/550000</f>
        <v>1.0581818181818181E-3</v>
      </c>
      <c r="K490" s="16">
        <v>11366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D491" s="16">
        <v>26611</v>
      </c>
      <c r="E491" s="16">
        <f t="shared" ref="E491:E497" si="168">D491-G491-F491</f>
        <v>25896</v>
      </c>
      <c r="F491" s="16">
        <v>582</v>
      </c>
      <c r="G491" s="16">
        <v>133</v>
      </c>
      <c r="H491" s="21">
        <f t="shared" ref="H491:H497" si="169">D491/550000</f>
        <v>4.8383636363636365E-2</v>
      </c>
      <c r="I491" s="21">
        <f t="shared" ref="I491:I497" si="170">G491/550000</f>
        <v>2.4181818181818183E-4</v>
      </c>
      <c r="J491" s="21">
        <f t="shared" ref="J491:J497" si="171">F491/550000</f>
        <v>1.0581818181818181E-3</v>
      </c>
      <c r="K491" s="16">
        <v>11367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D492" s="16">
        <v>26612</v>
      </c>
      <c r="E492" s="16">
        <f t="shared" si="168"/>
        <v>25897</v>
      </c>
      <c r="F492" s="16">
        <v>582</v>
      </c>
      <c r="G492" s="16">
        <v>133</v>
      </c>
      <c r="H492" s="21">
        <f t="shared" si="169"/>
        <v>4.8385454545454544E-2</v>
      </c>
      <c r="I492" s="21">
        <f t="shared" si="170"/>
        <v>2.4181818181818183E-4</v>
      </c>
      <c r="J492" s="21">
        <f t="shared" si="171"/>
        <v>1.0581818181818181E-3</v>
      </c>
      <c r="K492" s="16">
        <v>11368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D493" s="16">
        <v>26620</v>
      </c>
      <c r="E493" s="16">
        <f t="shared" si="168"/>
        <v>25914</v>
      </c>
      <c r="F493" s="16">
        <v>583</v>
      </c>
      <c r="G493" s="16">
        <v>123</v>
      </c>
      <c r="H493" s="21">
        <f t="shared" si="169"/>
        <v>4.8399999999999999E-2</v>
      </c>
      <c r="I493" s="21">
        <f t="shared" si="170"/>
        <v>2.2363636363636363E-4</v>
      </c>
      <c r="J493" s="21">
        <f t="shared" si="171"/>
        <v>1.06E-3</v>
      </c>
      <c r="K493" s="16">
        <v>11371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D494" s="16">
        <v>26620</v>
      </c>
      <c r="E494" s="16">
        <f t="shared" si="168"/>
        <v>25936</v>
      </c>
      <c r="F494" s="16">
        <v>584</v>
      </c>
      <c r="G494" s="16">
        <v>100</v>
      </c>
      <c r="H494" s="21">
        <f t="shared" si="169"/>
        <v>4.8399999999999999E-2</v>
      </c>
      <c r="I494" s="21">
        <f t="shared" si="170"/>
        <v>1.8181818181818181E-4</v>
      </c>
      <c r="J494" s="21">
        <f t="shared" si="171"/>
        <v>1.0618181818181818E-3</v>
      </c>
      <c r="K494" s="16">
        <v>11372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D495" s="16">
        <v>26626</v>
      </c>
      <c r="E495" s="16">
        <f t="shared" si="168"/>
        <v>25947</v>
      </c>
      <c r="F495" s="16">
        <v>585</v>
      </c>
      <c r="G495" s="16">
        <v>94</v>
      </c>
      <c r="H495" s="21">
        <f t="shared" si="169"/>
        <v>4.8410909090909088E-2</v>
      </c>
      <c r="I495" s="21">
        <f t="shared" si="170"/>
        <v>1.709090909090909E-4</v>
      </c>
      <c r="J495" s="21">
        <f t="shared" si="171"/>
        <v>1.0636363636363636E-3</v>
      </c>
      <c r="K495" s="16">
        <v>11377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D496" s="16">
        <v>26640</v>
      </c>
      <c r="E496" s="16">
        <f t="shared" si="168"/>
        <v>25947</v>
      </c>
      <c r="F496" s="16">
        <v>585</v>
      </c>
      <c r="G496" s="16">
        <v>108</v>
      </c>
      <c r="H496" s="21">
        <f t="shared" si="169"/>
        <v>4.8436363636363639E-2</v>
      </c>
      <c r="I496" s="21">
        <f t="shared" si="170"/>
        <v>1.9636363636363636E-4</v>
      </c>
      <c r="J496" s="21">
        <f t="shared" si="171"/>
        <v>1.0636363636363636E-3</v>
      </c>
      <c r="K496" s="16">
        <v>11385</v>
      </c>
      <c r="L496" s="6">
        <v>44145</v>
      </c>
      <c r="AD496" s="11"/>
      <c r="AG496" s="9"/>
    </row>
    <row r="497" spans="3:33" x14ac:dyDescent="0.25">
      <c r="C497" s="7">
        <v>44379</v>
      </c>
      <c r="D497" s="16">
        <v>26646</v>
      </c>
      <c r="E497" s="16">
        <f t="shared" si="168"/>
        <v>25954</v>
      </c>
      <c r="F497" s="16">
        <v>585</v>
      </c>
      <c r="G497" s="16">
        <v>107</v>
      </c>
      <c r="H497" s="21">
        <f t="shared" si="169"/>
        <v>4.8447272727272728E-2</v>
      </c>
      <c r="I497" s="21">
        <f t="shared" si="170"/>
        <v>1.9454545454545454E-4</v>
      </c>
      <c r="J497" s="21">
        <f t="shared" si="171"/>
        <v>1.0636363636363636E-3</v>
      </c>
      <c r="K497" s="16">
        <v>11385</v>
      </c>
      <c r="AD497" s="11"/>
      <c r="AG497" s="9"/>
    </row>
    <row r="498" spans="3:33" x14ac:dyDescent="0.25">
      <c r="C498" s="7">
        <v>44380</v>
      </c>
      <c r="D498" s="16">
        <v>26647</v>
      </c>
      <c r="E498" s="16">
        <f t="shared" ref="E498:E499" si="172">D498-G498-F498</f>
        <v>25955</v>
      </c>
      <c r="F498" s="16">
        <v>585</v>
      </c>
      <c r="G498" s="16">
        <v>107</v>
      </c>
      <c r="H498" s="21">
        <f t="shared" ref="H498:H499" si="173">D498/550000</f>
        <v>4.8449090909090907E-2</v>
      </c>
      <c r="I498" s="21">
        <f t="shared" ref="I498:I499" si="174">G498/550000</f>
        <v>1.9454545454545454E-4</v>
      </c>
      <c r="J498" s="21">
        <f t="shared" ref="J498:J499" si="175">F498/550000</f>
        <v>1.0636363636363636E-3</v>
      </c>
      <c r="K498" s="16">
        <v>11386</v>
      </c>
      <c r="AD498" s="11"/>
      <c r="AG498" s="9"/>
    </row>
    <row r="499" spans="3:33" x14ac:dyDescent="0.25">
      <c r="C499" s="7">
        <v>44381</v>
      </c>
      <c r="D499" s="16">
        <v>26648</v>
      </c>
      <c r="E499" s="16">
        <f t="shared" si="172"/>
        <v>25956</v>
      </c>
      <c r="F499" s="16">
        <v>585</v>
      </c>
      <c r="G499" s="16">
        <v>107</v>
      </c>
      <c r="H499" s="21">
        <f t="shared" si="173"/>
        <v>4.8450909090909093E-2</v>
      </c>
      <c r="I499" s="21">
        <f t="shared" si="174"/>
        <v>1.9454545454545454E-4</v>
      </c>
      <c r="J499" s="21">
        <f t="shared" si="175"/>
        <v>1.0636363636363636E-3</v>
      </c>
      <c r="K499" s="16">
        <v>11387</v>
      </c>
      <c r="AD499" s="11"/>
      <c r="AG499" s="9"/>
    </row>
    <row r="500" spans="3:33" x14ac:dyDescent="0.25">
      <c r="C500" s="7">
        <v>44382</v>
      </c>
      <c r="D500" s="16">
        <v>26657</v>
      </c>
      <c r="E500" s="16">
        <f t="shared" ref="E500:E507" si="176">D500-G500-F500</f>
        <v>25977</v>
      </c>
      <c r="F500" s="16">
        <v>585</v>
      </c>
      <c r="G500" s="16">
        <v>95</v>
      </c>
      <c r="H500" s="21">
        <f t="shared" ref="H500:H507" si="177">D500/550000</f>
        <v>4.8467272727272727E-2</v>
      </c>
      <c r="I500" s="21">
        <f t="shared" ref="I500:I507" si="178">G500/550000</f>
        <v>1.7272727272727272E-4</v>
      </c>
      <c r="J500" s="21">
        <f t="shared" ref="J500:J507" si="179">F500/550000</f>
        <v>1.0636363636363636E-3</v>
      </c>
      <c r="K500" s="16">
        <v>11390</v>
      </c>
      <c r="AD500" s="11"/>
      <c r="AG500" s="9"/>
    </row>
    <row r="501" spans="3:33" x14ac:dyDescent="0.25">
      <c r="C501" s="7">
        <v>44383</v>
      </c>
      <c r="D501" s="16">
        <v>26658</v>
      </c>
      <c r="E501" s="16">
        <f t="shared" si="176"/>
        <v>25978</v>
      </c>
      <c r="F501" s="16">
        <v>585</v>
      </c>
      <c r="G501" s="16">
        <v>95</v>
      </c>
      <c r="H501" s="21">
        <f t="shared" si="177"/>
        <v>4.8469090909090906E-2</v>
      </c>
      <c r="I501" s="21">
        <f t="shared" si="178"/>
        <v>1.7272727272727272E-4</v>
      </c>
      <c r="J501" s="21">
        <f t="shared" si="179"/>
        <v>1.0636363636363636E-3</v>
      </c>
      <c r="K501" s="16">
        <v>11391</v>
      </c>
      <c r="AD501" s="11"/>
      <c r="AG501" s="9"/>
    </row>
    <row r="502" spans="3:33" x14ac:dyDescent="0.25">
      <c r="C502" s="7">
        <v>44384</v>
      </c>
      <c r="D502" s="16">
        <v>26662</v>
      </c>
      <c r="E502" s="16">
        <f t="shared" si="176"/>
        <v>25983</v>
      </c>
      <c r="F502" s="16">
        <v>586</v>
      </c>
      <c r="G502" s="16">
        <v>93</v>
      </c>
      <c r="H502" s="21">
        <f t="shared" si="177"/>
        <v>4.8476363636363637E-2</v>
      </c>
      <c r="I502" s="21">
        <f t="shared" si="178"/>
        <v>1.690909090909091E-4</v>
      </c>
      <c r="J502" s="21">
        <f t="shared" si="179"/>
        <v>1.0654545454545454E-3</v>
      </c>
      <c r="K502" s="16">
        <v>11395</v>
      </c>
      <c r="AD502" s="11"/>
      <c r="AG502" s="9"/>
    </row>
    <row r="503" spans="3:33" x14ac:dyDescent="0.25">
      <c r="C503" s="7">
        <v>44385</v>
      </c>
      <c r="D503" s="16">
        <v>26662</v>
      </c>
      <c r="E503" s="16">
        <f t="shared" si="176"/>
        <v>25983</v>
      </c>
      <c r="F503" s="16">
        <v>586</v>
      </c>
      <c r="G503" s="16">
        <v>93</v>
      </c>
      <c r="H503" s="21">
        <f t="shared" si="177"/>
        <v>4.8476363636363637E-2</v>
      </c>
      <c r="I503" s="21">
        <f t="shared" si="178"/>
        <v>1.690909090909091E-4</v>
      </c>
      <c r="J503" s="21">
        <f t="shared" si="179"/>
        <v>1.0654545454545454E-3</v>
      </c>
      <c r="K503" s="16">
        <v>11395</v>
      </c>
      <c r="L503" s="6">
        <v>44146</v>
      </c>
      <c r="AD503" s="11"/>
      <c r="AG503" s="9"/>
    </row>
    <row r="504" spans="3:33" x14ac:dyDescent="0.25">
      <c r="C504" s="7">
        <v>44386</v>
      </c>
      <c r="D504" s="16">
        <v>26670</v>
      </c>
      <c r="E504" s="16">
        <f t="shared" si="176"/>
        <v>25991</v>
      </c>
      <c r="F504" s="16">
        <v>588</v>
      </c>
      <c r="G504" s="16">
        <v>91</v>
      </c>
      <c r="H504" s="21">
        <f t="shared" si="177"/>
        <v>4.8490909090909091E-2</v>
      </c>
      <c r="I504" s="21">
        <f t="shared" si="178"/>
        <v>1.6545454545454545E-4</v>
      </c>
      <c r="J504" s="21">
        <f t="shared" si="179"/>
        <v>1.0690909090909091E-3</v>
      </c>
      <c r="K504" s="16">
        <v>11399</v>
      </c>
      <c r="AD504" s="11"/>
      <c r="AG504" s="9"/>
    </row>
    <row r="505" spans="3:33" x14ac:dyDescent="0.25">
      <c r="C505" s="7">
        <v>44387</v>
      </c>
      <c r="D505" s="16">
        <v>26671</v>
      </c>
      <c r="E505" s="16">
        <f t="shared" si="176"/>
        <v>25992</v>
      </c>
      <c r="F505" s="16">
        <v>588</v>
      </c>
      <c r="G505" s="16">
        <v>91</v>
      </c>
      <c r="H505" s="21">
        <f t="shared" si="177"/>
        <v>4.8492727272727271E-2</v>
      </c>
      <c r="I505" s="21">
        <f t="shared" si="178"/>
        <v>1.6545454545454545E-4</v>
      </c>
      <c r="J505" s="21">
        <f t="shared" si="179"/>
        <v>1.0690909090909091E-3</v>
      </c>
      <c r="K505" s="16">
        <v>11400</v>
      </c>
      <c r="AD505" s="11"/>
      <c r="AG505" s="9"/>
    </row>
    <row r="506" spans="3:33" x14ac:dyDescent="0.25">
      <c r="C506" s="7">
        <v>44388</v>
      </c>
      <c r="D506" s="16">
        <v>26672</v>
      </c>
      <c r="E506" s="16">
        <f t="shared" si="176"/>
        <v>25993</v>
      </c>
      <c r="F506" s="16">
        <v>588</v>
      </c>
      <c r="G506" s="16">
        <v>91</v>
      </c>
      <c r="H506" s="21">
        <f t="shared" si="177"/>
        <v>4.8494545454545457E-2</v>
      </c>
      <c r="I506" s="21">
        <f t="shared" si="178"/>
        <v>1.6545454545454545E-4</v>
      </c>
      <c r="J506" s="21">
        <f t="shared" si="179"/>
        <v>1.0690909090909091E-3</v>
      </c>
      <c r="K506" s="16">
        <v>11401</v>
      </c>
      <c r="AD506" s="11"/>
      <c r="AG506" s="9"/>
    </row>
    <row r="507" spans="3:33" x14ac:dyDescent="0.25">
      <c r="C507" s="7">
        <v>44389</v>
      </c>
      <c r="D507" s="16">
        <v>26674</v>
      </c>
      <c r="E507" s="16">
        <f t="shared" si="176"/>
        <v>25995</v>
      </c>
      <c r="F507" s="16">
        <v>588</v>
      </c>
      <c r="G507" s="16">
        <v>91</v>
      </c>
      <c r="H507" s="21">
        <f t="shared" si="177"/>
        <v>4.8498181818181815E-2</v>
      </c>
      <c r="I507" s="21">
        <f t="shared" si="178"/>
        <v>1.6545454545454545E-4</v>
      </c>
      <c r="J507" s="21">
        <f t="shared" si="179"/>
        <v>1.0690909090909091E-3</v>
      </c>
      <c r="K507" s="16">
        <v>11402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005" spans="12:12" x14ac:dyDescent="0.25">
      <c r="L1005" s="6">
        <v>44347</v>
      </c>
    </row>
    <row r="1010" spans="12:12" x14ac:dyDescent="0.25">
      <c r="L1010" s="6">
        <v>44349</v>
      </c>
    </row>
    <row r="1014" spans="12:12" x14ac:dyDescent="0.25">
      <c r="L1014" s="6">
        <v>44351</v>
      </c>
    </row>
    <row r="1020" spans="12:12" x14ac:dyDescent="0.25">
      <c r="L1020" s="6">
        <v>44354</v>
      </c>
    </row>
    <row r="1023" spans="12:12" x14ac:dyDescent="0.25">
      <c r="L1023" s="6">
        <v>44355</v>
      </c>
    </row>
    <row r="1027" spans="12:12" x14ac:dyDescent="0.25">
      <c r="L1027" s="6">
        <v>44356</v>
      </c>
    </row>
    <row r="1031" spans="12:12" x14ac:dyDescent="0.25">
      <c r="L1031" s="6">
        <v>44361</v>
      </c>
    </row>
    <row r="1035" spans="12:12" x14ac:dyDescent="0.25">
      <c r="L1035" s="6">
        <v>44363</v>
      </c>
    </row>
    <row r="1038" spans="12:12" x14ac:dyDescent="0.25">
      <c r="L1038" s="6">
        <v>44368</v>
      </c>
    </row>
    <row r="1042" spans="12:12" x14ac:dyDescent="0.25">
      <c r="L1042" s="6">
        <v>44370</v>
      </c>
    </row>
    <row r="1047" spans="12:12" x14ac:dyDescent="0.25">
      <c r="L1047" s="6">
        <v>44372</v>
      </c>
    </row>
    <row r="1051" spans="12:12" x14ac:dyDescent="0.25">
      <c r="L1051" s="6">
        <v>44375</v>
      </c>
    </row>
    <row r="1055" spans="12:12" x14ac:dyDescent="0.25">
      <c r="L1055" s="6">
        <v>44376</v>
      </c>
    </row>
    <row r="1060" spans="12:12" x14ac:dyDescent="0.25">
      <c r="L1060" s="6">
        <v>44377</v>
      </c>
    </row>
    <row r="1064" spans="12:12" x14ac:dyDescent="0.25">
      <c r="L1064" s="6">
        <v>44386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2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2021-07-12T10:35:52Z</cp:lastPrinted>
  <dcterms:created xsi:type="dcterms:W3CDTF">2020-10-08T10:01:04Z</dcterms:created>
  <dcterms:modified xsi:type="dcterms:W3CDTF">2021-07-12T10:41:28Z</dcterms:modified>
</cp:coreProperties>
</file>