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_CORONA_PDF\A_Echte Werte_und_Prozente\Jahr_2021\17032021\"/>
    </mc:Choice>
  </mc:AlternateContent>
  <xr:revisionPtr revIDLastSave="0" documentId="8_{D25CBF03-B90F-4180-86CE-197798BA2846}" xr6:coauthVersionLast="46" xr6:coauthVersionMax="46" xr10:uidLastSave="{00000000-0000-0000-0000-000000000000}"/>
  <bookViews>
    <workbookView xWindow="-120" yWindow="-120" windowWidth="24240" windowHeight="13140" xr2:uid="{CAF1AC40-CF87-42B8-B8EA-BCF11130BBB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E13" i="1"/>
  <c r="D13" i="1"/>
  <c r="F13" i="1" s="1"/>
  <c r="F8" i="1"/>
  <c r="F6" i="1"/>
  <c r="E9" i="1"/>
  <c r="D9" i="1"/>
  <c r="F9" i="1" s="1"/>
</calcChain>
</file>

<file path=xl/sharedStrings.xml><?xml version="1.0" encoding="utf-8"?>
<sst xmlns="http://schemas.openxmlformats.org/spreadsheetml/2006/main" count="12" uniqueCount="11">
  <si>
    <t>Differenz</t>
  </si>
  <si>
    <t xml:space="preserve"> </t>
  </si>
  <si>
    <t>Coronakranke</t>
  </si>
  <si>
    <t>Freie Intensivbetten</t>
  </si>
  <si>
    <t>Vergleich Intensivbetten</t>
  </si>
  <si>
    <t>Notfallreserve Intensiv</t>
  </si>
  <si>
    <t>© Rüdiger Stobbe, ohne jegliche Gewähr</t>
  </si>
  <si>
    <t>Belegung  Intensiv gesamt</t>
  </si>
  <si>
    <t>Freie Betten Intensiv gesamt</t>
  </si>
  <si>
    <t xml:space="preserve"> am 17.3.2021</t>
  </si>
  <si>
    <t>Belegung Intensiv ohne 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</si>
</sst>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0" fillId="2" borderId="4" xfId="0" applyFill="1" applyBorder="1"/>
    <xf numFmtId="0" fontId="0" fillId="2" borderId="12" xfId="0" applyFill="1" applyBorder="1" applyAlignment="1">
      <alignment horizontal="center"/>
    </xf>
    <xf numFmtId="0" fontId="0" fillId="2" borderId="5" xfId="0" applyFill="1" applyBorder="1"/>
    <xf numFmtId="0" fontId="0" fillId="2" borderId="2" xfId="0" applyFill="1" applyBorder="1"/>
    <xf numFmtId="0" fontId="0" fillId="2" borderId="5" xfId="0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right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right"/>
    </xf>
    <xf numFmtId="14" fontId="0" fillId="2" borderId="3" xfId="0" applyNumberFormat="1" applyFill="1" applyBorder="1"/>
    <xf numFmtId="0" fontId="0" fillId="2" borderId="13" xfId="0" applyFill="1" applyBorder="1" applyAlignment="1">
      <alignment horizontal="center"/>
    </xf>
    <xf numFmtId="3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3" fontId="0" fillId="2" borderId="16" xfId="0" applyNumberFormat="1" applyFill="1" applyBorder="1" applyAlignment="1">
      <alignment horizontal="center" vertical="center"/>
    </xf>
    <xf numFmtId="0" fontId="0" fillId="2" borderId="3" xfId="0" applyFill="1" applyBorder="1"/>
    <xf numFmtId="0" fontId="0" fillId="2" borderId="17" xfId="0" applyFill="1" applyBorder="1" applyAlignment="1">
      <alignment horizontal="center" vertical="center"/>
    </xf>
    <xf numFmtId="0" fontId="0" fillId="2" borderId="14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EFCF8-56BD-4E53-B2C1-ABA20D055146}">
  <dimension ref="C2:F15"/>
  <sheetViews>
    <sheetView tabSelected="1" workbookViewId="0">
      <selection activeCell="L11" sqref="L11"/>
    </sheetView>
  </sheetViews>
  <sheetFormatPr baseColWidth="10" defaultRowHeight="15" x14ac:dyDescent="0.25"/>
  <cols>
    <col min="2" max="2" width="2.7109375" customWidth="1"/>
    <col min="3" max="3" width="29" customWidth="1"/>
    <col min="6" max="6" width="13" customWidth="1"/>
  </cols>
  <sheetData>
    <row r="2" spans="3:6" ht="15.75" thickBot="1" x14ac:dyDescent="0.3"/>
    <row r="3" spans="3:6" x14ac:dyDescent="0.25">
      <c r="C3" s="2"/>
      <c r="D3" s="3" t="s">
        <v>4</v>
      </c>
      <c r="E3" s="22"/>
      <c r="F3" s="20"/>
    </row>
    <row r="4" spans="3:6" x14ac:dyDescent="0.25">
      <c r="C4" s="4"/>
      <c r="D4" s="19">
        <v>44200</v>
      </c>
      <c r="E4" s="19">
        <v>44272</v>
      </c>
      <c r="F4" s="25" t="s">
        <v>0</v>
      </c>
    </row>
    <row r="5" spans="3:6" x14ac:dyDescent="0.25">
      <c r="C5" s="4"/>
      <c r="D5" s="5"/>
      <c r="E5" s="24"/>
      <c r="F5" s="26" t="s">
        <v>9</v>
      </c>
    </row>
    <row r="6" spans="3:6" x14ac:dyDescent="0.25">
      <c r="C6" s="6" t="s">
        <v>2</v>
      </c>
      <c r="D6" s="7">
        <v>5744</v>
      </c>
      <c r="E6" s="23">
        <v>2851</v>
      </c>
      <c r="F6" s="21">
        <f>(D6-E6)*-1</f>
        <v>-2893</v>
      </c>
    </row>
    <row r="7" spans="3:6" x14ac:dyDescent="0.25">
      <c r="C7" s="6"/>
      <c r="D7" s="9"/>
      <c r="E7" s="10"/>
      <c r="F7" s="11" t="s">
        <v>1</v>
      </c>
    </row>
    <row r="8" spans="3:6" x14ac:dyDescent="0.25">
      <c r="C8" s="6" t="s">
        <v>7</v>
      </c>
      <c r="D8" s="7">
        <v>22002</v>
      </c>
      <c r="E8" s="7">
        <v>20442</v>
      </c>
      <c r="F8" s="8">
        <f t="shared" ref="F8:F9" si="0">(D8-E8)*-1</f>
        <v>-1560</v>
      </c>
    </row>
    <row r="9" spans="3:6" x14ac:dyDescent="0.25">
      <c r="C9" s="6" t="s">
        <v>10</v>
      </c>
      <c r="D9" s="7">
        <f>D8-D6</f>
        <v>16258</v>
      </c>
      <c r="E9" s="7">
        <f>E8-E6</f>
        <v>17591</v>
      </c>
      <c r="F9" s="8">
        <f t="shared" si="0"/>
        <v>1333</v>
      </c>
    </row>
    <row r="10" spans="3:6" x14ac:dyDescent="0.25">
      <c r="C10" s="12"/>
      <c r="D10" s="13"/>
      <c r="E10" s="14"/>
      <c r="F10" s="11" t="s">
        <v>1</v>
      </c>
    </row>
    <row r="11" spans="3:6" x14ac:dyDescent="0.25">
      <c r="C11" s="12" t="s">
        <v>3</v>
      </c>
      <c r="D11" s="7">
        <v>4688</v>
      </c>
      <c r="E11" s="7">
        <v>3692</v>
      </c>
      <c r="F11" s="8">
        <f>(D11-E11)*-1</f>
        <v>-996</v>
      </c>
    </row>
    <row r="12" spans="3:6" x14ac:dyDescent="0.25">
      <c r="C12" s="12" t="s">
        <v>5</v>
      </c>
      <c r="D12" s="7">
        <v>10813</v>
      </c>
      <c r="E12" s="7">
        <v>10435</v>
      </c>
      <c r="F12" s="8">
        <f>(D12-E12)*-1</f>
        <v>-378</v>
      </c>
    </row>
    <row r="13" spans="3:6" x14ac:dyDescent="0.25">
      <c r="C13" s="12" t="s">
        <v>8</v>
      </c>
      <c r="D13" s="7">
        <f>D11+D12</f>
        <v>15501</v>
      </c>
      <c r="E13" s="7">
        <f>E11+E12</f>
        <v>14127</v>
      </c>
      <c r="F13" s="8">
        <f>(D13-E13)*-1</f>
        <v>-1374</v>
      </c>
    </row>
    <row r="14" spans="3:6" ht="15.75" thickBot="1" x14ac:dyDescent="0.3">
      <c r="C14" s="15"/>
      <c r="D14" s="16"/>
      <c r="E14" s="17"/>
      <c r="F14" s="18" t="s">
        <v>6</v>
      </c>
    </row>
    <row r="15" spans="3:6" x14ac:dyDescent="0.25">
      <c r="D15" s="1"/>
      <c r="E15" s="1"/>
      <c r="F15" s="1"/>
    </row>
  </sheetData>
  <mergeCells count="1">
    <mergeCell ref="D3:F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2021-03-17T06:47:46Z</dcterms:created>
  <dcterms:modified xsi:type="dcterms:W3CDTF">2021-03-17T07:38:44Z</dcterms:modified>
</cp:coreProperties>
</file>